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0.251\006総務\03総務全般\2仕入関連\請求書用紙エクセル化\"/>
    </mc:Choice>
  </mc:AlternateContent>
  <xr:revisionPtr revIDLastSave="0" documentId="13_ncr:1_{E455F6D0-4540-47AA-A408-ED6305727E3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集計表非課税" sheetId="2" r:id="rId1"/>
    <sheet name="内訳1" sheetId="4" r:id="rId2"/>
    <sheet name="2" sheetId="5" r:id="rId3"/>
    <sheet name="3" sheetId="6" r:id="rId4"/>
    <sheet name="4" sheetId="7" r:id="rId5"/>
    <sheet name="5" sheetId="8" r:id="rId6"/>
    <sheet name="6" sheetId="9" r:id="rId7"/>
    <sheet name="7" sheetId="10" r:id="rId8"/>
    <sheet name="8" sheetId="11" r:id="rId9"/>
    <sheet name="9" sheetId="12" r:id="rId10"/>
    <sheet name="10" sheetId="13" r:id="rId11"/>
    <sheet name="内訳見本" sheetId="20" r:id="rId12"/>
    <sheet name="集計表非課税見本" sheetId="23" r:id="rId13"/>
  </sheets>
  <definedNames>
    <definedName name="_xlnm.Print_Area" localSheetId="0">集計表非課税!$B$1:$O$42</definedName>
    <definedName name="_xlnm.Print_Area" localSheetId="12">集計表非課税見本!$B$1:$O$42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" i="13" l="1"/>
  <c r="G1" i="12"/>
  <c r="G1" i="11"/>
  <c r="G1" i="10"/>
  <c r="G1" i="9"/>
  <c r="G1" i="8"/>
  <c r="G1" i="7"/>
  <c r="G1" i="6"/>
  <c r="G1" i="5"/>
  <c r="G1" i="4"/>
  <c r="B19" i="2"/>
  <c r="F11" i="4"/>
  <c r="B37" i="23"/>
  <c r="C36" i="23"/>
  <c r="B36" i="23"/>
  <c r="B35" i="23"/>
  <c r="C34" i="23"/>
  <c r="B34" i="23"/>
  <c r="B33" i="23"/>
  <c r="C32" i="23"/>
  <c r="B32" i="23"/>
  <c r="B31" i="23"/>
  <c r="C30" i="23"/>
  <c r="B30" i="23"/>
  <c r="B29" i="23"/>
  <c r="C28" i="23"/>
  <c r="B28" i="23"/>
  <c r="B27" i="23"/>
  <c r="C26" i="23"/>
  <c r="B26" i="23"/>
  <c r="B25" i="23"/>
  <c r="C24" i="23"/>
  <c r="B24" i="23"/>
  <c r="B23" i="23"/>
  <c r="C22" i="23"/>
  <c r="B22" i="23"/>
  <c r="J4" i="23"/>
  <c r="B23" i="20"/>
  <c r="F11" i="20"/>
  <c r="E5" i="20"/>
  <c r="B23" i="9"/>
  <c r="D28" i="23" s="1"/>
  <c r="F11" i="13" l="1"/>
  <c r="F11" i="12"/>
  <c r="F11" i="11"/>
  <c r="F11" i="10"/>
  <c r="F11" i="9"/>
  <c r="F11" i="8"/>
  <c r="F11" i="7"/>
  <c r="F11" i="6"/>
  <c r="F11" i="5"/>
  <c r="B23" i="13"/>
  <c r="D36" i="23" s="1"/>
  <c r="E5" i="13"/>
  <c r="B23" i="12"/>
  <c r="D34" i="23" s="1"/>
  <c r="E5" i="12"/>
  <c r="B23" i="11"/>
  <c r="D32" i="23" s="1"/>
  <c r="E5" i="11"/>
  <c r="B23" i="10"/>
  <c r="D30" i="23" s="1"/>
  <c r="E5" i="10"/>
  <c r="E5" i="9"/>
  <c r="B23" i="8"/>
  <c r="D26" i="23" s="1"/>
  <c r="E5" i="8"/>
  <c r="B23" i="7"/>
  <c r="D24" i="23" s="1"/>
  <c r="E5" i="7"/>
  <c r="B23" i="6"/>
  <c r="D22" i="23" s="1"/>
  <c r="D38" i="23" s="1"/>
  <c r="D40" i="23" s="1"/>
  <c r="D41" i="23" s="1"/>
  <c r="D42" i="23" s="1"/>
  <c r="E5" i="6"/>
  <c r="B23" i="5" l="1"/>
  <c r="E5" i="5"/>
  <c r="D20" i="2" l="1"/>
  <c r="D36" i="2" l="1"/>
  <c r="B37" i="2"/>
  <c r="B35" i="2"/>
  <c r="B33" i="2"/>
  <c r="B31" i="2"/>
  <c r="B29" i="2"/>
  <c r="B27" i="2"/>
  <c r="B25" i="2"/>
  <c r="B23" i="2"/>
  <c r="B21" i="2"/>
  <c r="C36" i="2"/>
  <c r="B36" i="2"/>
  <c r="C34" i="2"/>
  <c r="B34" i="2"/>
  <c r="D34" i="2"/>
  <c r="C32" i="2"/>
  <c r="B32" i="2"/>
  <c r="D32" i="2"/>
  <c r="C30" i="2"/>
  <c r="B30" i="2"/>
  <c r="D30" i="2"/>
  <c r="C28" i="2"/>
  <c r="B28" i="2"/>
  <c r="D28" i="2"/>
  <c r="C26" i="2"/>
  <c r="B26" i="2"/>
  <c r="D26" i="2"/>
  <c r="C24" i="2"/>
  <c r="B24" i="2"/>
  <c r="D24" i="2"/>
  <c r="C22" i="2"/>
  <c r="B22" i="2"/>
  <c r="D22" i="2"/>
  <c r="C20" i="2"/>
  <c r="B20" i="2"/>
  <c r="J4" i="2" l="1"/>
  <c r="B23" i="4"/>
  <c r="C18" i="2"/>
  <c r="B18" i="2"/>
  <c r="D18" i="2" l="1"/>
  <c r="D38" i="2" s="1"/>
  <c r="D42" i="2" s="1"/>
  <c r="E5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fujii16</author>
  </authors>
  <commentList>
    <comment ref="I13" authorId="0" shapeId="0" xr:uid="{3A59B38B-3716-43FE-8200-21C5DC932A79}">
      <text>
        <r>
          <rPr>
            <b/>
            <sz val="9"/>
            <color indexed="81"/>
            <rFont val="MS P ゴシック"/>
            <family val="3"/>
            <charset val="128"/>
          </rPr>
          <t>銀行・信用金庫
のどちらかを選択してください。</t>
        </r>
      </text>
    </comment>
    <comment ref="M13" authorId="0" shapeId="0" xr:uid="{BE8E72A7-4E67-446A-8500-ECD250535BBC}">
      <text>
        <r>
          <rPr>
            <b/>
            <sz val="9"/>
            <color indexed="81"/>
            <rFont val="MS P ゴシック"/>
            <family val="3"/>
            <charset val="128"/>
          </rPr>
          <t>当座預金・普通預金
のどちらかを選択してください。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fujii16</author>
  </authors>
  <commentList>
    <comment ref="I13" authorId="0" shapeId="0" xr:uid="{F6E01DEF-4C6F-4EAC-9FDD-9F050B1CE7DE}">
      <text>
        <r>
          <rPr>
            <b/>
            <sz val="9"/>
            <color indexed="81"/>
            <rFont val="MS P ゴシック"/>
            <family val="3"/>
            <charset val="128"/>
          </rPr>
          <t>銀行・信用金庫
のどちらかを選択してください。</t>
        </r>
      </text>
    </comment>
    <comment ref="M13" authorId="0" shapeId="0" xr:uid="{BCEF48AD-C30B-4264-8D50-78F1F1E3B246}">
      <text>
        <r>
          <rPr>
            <b/>
            <sz val="9"/>
            <color indexed="81"/>
            <rFont val="MS P ゴシック"/>
            <family val="3"/>
            <charset val="128"/>
          </rPr>
          <t>当座預金・普通預金
のどちらかを選択してください。</t>
        </r>
      </text>
    </comment>
  </commentList>
</comments>
</file>

<file path=xl/sharedStrings.xml><?xml version="1.0" encoding="utf-8"?>
<sst xmlns="http://schemas.openxmlformats.org/spreadsheetml/2006/main" count="304" uniqueCount="58">
  <si>
    <t>請　　　求　　　書</t>
    <rPh sb="0" eb="1">
      <t>ショウ</t>
    </rPh>
    <rPh sb="4" eb="5">
      <t>モトム</t>
    </rPh>
    <rPh sb="8" eb="9">
      <t>ショ</t>
    </rPh>
    <phoneticPr fontId="2"/>
  </si>
  <si>
    <t>藤井空調工業株式会社　御中</t>
    <rPh sb="0" eb="2">
      <t>フジイ</t>
    </rPh>
    <rPh sb="2" eb="4">
      <t>クウチョウ</t>
    </rPh>
    <rPh sb="4" eb="6">
      <t>コウギョウ</t>
    </rPh>
    <rPh sb="6" eb="8">
      <t>カブシキ</t>
    </rPh>
    <rPh sb="8" eb="10">
      <t>カイシャ</t>
    </rPh>
    <rPh sb="11" eb="13">
      <t>オンチュウ</t>
    </rPh>
    <phoneticPr fontId="2"/>
  </si>
  <si>
    <t>管理番号</t>
    <rPh sb="0" eb="2">
      <t>カンリ</t>
    </rPh>
    <rPh sb="2" eb="4">
      <t>バンゴウ</t>
    </rPh>
    <phoneticPr fontId="2"/>
  </si>
  <si>
    <t>当社担当</t>
    <rPh sb="0" eb="2">
      <t>トウシャ</t>
    </rPh>
    <rPh sb="2" eb="4">
      <t>タントウ</t>
    </rPh>
    <phoneticPr fontId="2"/>
  </si>
  <si>
    <t>工事名</t>
    <rPh sb="0" eb="2">
      <t>コウジ</t>
    </rPh>
    <rPh sb="2" eb="3">
      <t>メイ</t>
    </rPh>
    <phoneticPr fontId="2"/>
  </si>
  <si>
    <t>〒</t>
  </si>
  <si>
    <t>住所</t>
    <rPh sb="0" eb="2">
      <t>ジュウショ</t>
    </rPh>
    <phoneticPr fontId="2"/>
  </si>
  <si>
    <t>下記の通り請求致します</t>
    <rPh sb="0" eb="1">
      <t>シタ</t>
    </rPh>
    <rPh sb="1" eb="2">
      <t>キ</t>
    </rPh>
    <rPh sb="3" eb="4">
      <t>ツウ</t>
    </rPh>
    <rPh sb="5" eb="7">
      <t>セイキュウ</t>
    </rPh>
    <rPh sb="7" eb="8">
      <t>イタ</t>
    </rPh>
    <phoneticPr fontId="2"/>
  </si>
  <si>
    <t>氏名</t>
    <rPh sb="0" eb="2">
      <t>シメイ</t>
    </rPh>
    <phoneticPr fontId="2"/>
  </si>
  <si>
    <t>査　定　額</t>
    <rPh sb="0" eb="1">
      <t>サ</t>
    </rPh>
    <rPh sb="2" eb="3">
      <t>サダム</t>
    </rPh>
    <rPh sb="4" eb="5">
      <t>ガク</t>
    </rPh>
    <phoneticPr fontId="2"/>
  </si>
  <si>
    <t>摘　要</t>
    <rPh sb="0" eb="1">
      <t>ツム</t>
    </rPh>
    <rPh sb="2" eb="3">
      <t>ヨウ</t>
    </rPh>
    <phoneticPr fontId="2"/>
  </si>
  <si>
    <t>契約工事金額
（税抜）</t>
    <rPh sb="0" eb="2">
      <t>ケイヤク</t>
    </rPh>
    <rPh sb="2" eb="4">
      <t>コウジ</t>
    </rPh>
    <rPh sb="4" eb="6">
      <t>キンガク</t>
    </rPh>
    <rPh sb="8" eb="9">
      <t>ゼイ</t>
    </rPh>
    <rPh sb="9" eb="10">
      <t>ヌ</t>
    </rPh>
    <phoneticPr fontId="2"/>
  </si>
  <si>
    <t>累計入金額（B）
（税抜）</t>
    <rPh sb="0" eb="2">
      <t>ルイケイ</t>
    </rPh>
    <rPh sb="2" eb="4">
      <t>ニュウキン</t>
    </rPh>
    <rPh sb="4" eb="5">
      <t>ガク</t>
    </rPh>
    <rPh sb="10" eb="11">
      <t>ゼイ</t>
    </rPh>
    <rPh sb="11" eb="12">
      <t>ヌ</t>
    </rPh>
    <phoneticPr fontId="2"/>
  </si>
  <si>
    <t>差引今回請求額(A-B）</t>
    <rPh sb="0" eb="2">
      <t>サシヒキ</t>
    </rPh>
    <rPh sb="2" eb="4">
      <t>コンカイ</t>
    </rPh>
    <rPh sb="4" eb="6">
      <t>セイキュウ</t>
    </rPh>
    <rPh sb="6" eb="7">
      <t>ガク</t>
    </rPh>
    <phoneticPr fontId="2"/>
  </si>
  <si>
    <t>請　　求　　集　　計　　表</t>
    <rPh sb="0" eb="1">
      <t>ショウ</t>
    </rPh>
    <rPh sb="3" eb="4">
      <t>モトム</t>
    </rPh>
    <rPh sb="6" eb="7">
      <t>シュウ</t>
    </rPh>
    <rPh sb="9" eb="10">
      <t>ケイ</t>
    </rPh>
    <rPh sb="12" eb="13">
      <t>ヒョウ</t>
    </rPh>
    <phoneticPr fontId="2"/>
  </si>
  <si>
    <t>ＴＥＬ</t>
  </si>
  <si>
    <t>振込先</t>
    <rPh sb="0" eb="2">
      <t>フリコミ</t>
    </rPh>
    <rPh sb="2" eb="3">
      <t>サキ</t>
    </rPh>
    <phoneticPr fontId="2"/>
  </si>
  <si>
    <t>管理番号　　　担当者名</t>
    <rPh sb="0" eb="2">
      <t>カンリ</t>
    </rPh>
    <rPh sb="2" eb="4">
      <t>バンゴウ</t>
    </rPh>
    <rPh sb="7" eb="9">
      <t>タントウ</t>
    </rPh>
    <rPh sb="9" eb="10">
      <t>シャ</t>
    </rPh>
    <rPh sb="10" eb="11">
      <t>メイ</t>
    </rPh>
    <phoneticPr fontId="2"/>
  </si>
  <si>
    <t>請　求　金　額</t>
    <rPh sb="0" eb="1">
      <t>ショウ</t>
    </rPh>
    <rPh sb="2" eb="3">
      <t>モトム</t>
    </rPh>
    <rPh sb="4" eb="5">
      <t>キン</t>
    </rPh>
    <rPh sb="6" eb="7">
      <t>ガク</t>
    </rPh>
    <phoneticPr fontId="2"/>
  </si>
  <si>
    <t>支　払　金　額</t>
    <rPh sb="0" eb="1">
      <t>シ</t>
    </rPh>
    <rPh sb="2" eb="3">
      <t>バライ</t>
    </rPh>
    <rPh sb="4" eb="5">
      <t>キン</t>
    </rPh>
    <rPh sb="6" eb="7">
      <t>ガク</t>
    </rPh>
    <phoneticPr fontId="2"/>
  </si>
  <si>
    <t>工　　事　　名</t>
    <rPh sb="0" eb="1">
      <t>コウ</t>
    </rPh>
    <rPh sb="3" eb="4">
      <t>コト</t>
    </rPh>
    <rPh sb="6" eb="7">
      <t>メイ</t>
    </rPh>
    <phoneticPr fontId="2"/>
  </si>
  <si>
    <t>支店</t>
    <rPh sb="0" eb="2">
      <t>シテン</t>
    </rPh>
    <phoneticPr fontId="13"/>
  </si>
  <si>
    <t>当座</t>
  </si>
  <si>
    <t>〒</t>
    <phoneticPr fontId="13"/>
  </si>
  <si>
    <t>締切</t>
    <rPh sb="0" eb="1">
      <t>シ</t>
    </rPh>
    <rPh sb="1" eb="2">
      <t>キ</t>
    </rPh>
    <phoneticPr fontId="2"/>
  </si>
  <si>
    <t>住所</t>
    <rPh sb="0" eb="2">
      <t>ジュウショ</t>
    </rPh>
    <phoneticPr fontId="13"/>
  </si>
  <si>
    <t>金　　　額</t>
    <rPh sb="0" eb="1">
      <t>キン</t>
    </rPh>
    <rPh sb="4" eb="5">
      <t>ガク</t>
    </rPh>
    <phoneticPr fontId="13"/>
  </si>
  <si>
    <t>ＦＡＸ</t>
    <phoneticPr fontId="13"/>
  </si>
  <si>
    <t>銀行</t>
  </si>
  <si>
    <t>←作成月が自動で入力されます。</t>
    <rPh sb="1" eb="3">
      <t>サクセイ</t>
    </rPh>
    <rPh sb="3" eb="4">
      <t>ツキ</t>
    </rPh>
    <rPh sb="5" eb="7">
      <t>ジドウ</t>
    </rPh>
    <rPh sb="8" eb="10">
      <t>ニュウリョク</t>
    </rPh>
    <phoneticPr fontId="13"/>
  </si>
  <si>
    <t>000-0000</t>
    <phoneticPr fontId="13"/>
  </si>
  <si>
    <t>〇〇市〇〇町1-1</t>
    <rPh sb="2" eb="3">
      <t>シ</t>
    </rPh>
    <rPh sb="5" eb="6">
      <t>マチ</t>
    </rPh>
    <phoneticPr fontId="13"/>
  </si>
  <si>
    <t>会社名</t>
    <rPh sb="0" eb="3">
      <t>カイシャメイ</t>
    </rPh>
    <phoneticPr fontId="13"/>
  </si>
  <si>
    <t>0000-00-0000</t>
    <phoneticPr fontId="13"/>
  </si>
  <si>
    <t>〇〇</t>
    <phoneticPr fontId="13"/>
  </si>
  <si>
    <t>0000000</t>
    <phoneticPr fontId="13"/>
  </si>
  <si>
    <t>←”銀行”・”信金”、”当座”・”普通”を選択してください。</t>
    <rPh sb="2" eb="4">
      <t>ギンコウ</t>
    </rPh>
    <rPh sb="7" eb="9">
      <t>シンキン</t>
    </rPh>
    <rPh sb="12" eb="14">
      <t>トウザ</t>
    </rPh>
    <rPh sb="17" eb="19">
      <t>フツウ</t>
    </rPh>
    <rPh sb="21" eb="23">
      <t>センタク</t>
    </rPh>
    <phoneticPr fontId="13"/>
  </si>
  <si>
    <t>シート1を入力すると同じものが表示されます。</t>
    <rPh sb="5" eb="7">
      <t>ニュウリョク</t>
    </rPh>
    <rPh sb="10" eb="11">
      <t>オナ</t>
    </rPh>
    <rPh sb="15" eb="17">
      <t>ヒョウジ</t>
    </rPh>
    <phoneticPr fontId="13"/>
  </si>
  <si>
    <t>シート2を入力すると同じものが表示されます。</t>
    <rPh sb="5" eb="7">
      <t>ニュウリョク</t>
    </rPh>
    <rPh sb="10" eb="11">
      <t>オナ</t>
    </rPh>
    <rPh sb="15" eb="17">
      <t>ヒョウジ</t>
    </rPh>
    <phoneticPr fontId="13"/>
  </si>
  <si>
    <t>工事名や作業名をご記入ください</t>
    <rPh sb="0" eb="2">
      <t>コウジ</t>
    </rPh>
    <rPh sb="2" eb="3">
      <t>メイ</t>
    </rPh>
    <rPh sb="4" eb="6">
      <t>サギョウ</t>
    </rPh>
    <rPh sb="6" eb="7">
      <t>メイ</t>
    </rPh>
    <rPh sb="9" eb="11">
      <t>キニュウ</t>
    </rPh>
    <phoneticPr fontId="13"/>
  </si>
  <si>
    <t>部長</t>
    <rPh sb="0" eb="2">
      <t>ブチョウ</t>
    </rPh>
    <phoneticPr fontId="13"/>
  </si>
  <si>
    <t>課長</t>
    <rPh sb="0" eb="2">
      <t>カチョウ</t>
    </rPh>
    <phoneticPr fontId="13"/>
  </si>
  <si>
    <t>担当</t>
    <rPh sb="0" eb="2">
      <t>タントウ</t>
    </rPh>
    <phoneticPr fontId="13"/>
  </si>
  <si>
    <t>取引先No.</t>
    <rPh sb="0" eb="2">
      <t>トリヒキ</t>
    </rPh>
    <rPh sb="2" eb="3">
      <t>サキ</t>
    </rPh>
    <phoneticPr fontId="13"/>
  </si>
  <si>
    <t>登録番号（T+13桁）</t>
    <rPh sb="0" eb="2">
      <t>トウロク</t>
    </rPh>
    <rPh sb="2" eb="4">
      <t>バンゴウ</t>
    </rPh>
    <rPh sb="9" eb="10">
      <t>ケタ</t>
    </rPh>
    <phoneticPr fontId="13"/>
  </si>
  <si>
    <t>登録番号</t>
    <rPh sb="0" eb="4">
      <t>トウロクバンゴウ</t>
    </rPh>
    <phoneticPr fontId="13"/>
  </si>
  <si>
    <t>←適格請求書発行事業者登録番号をご入力ください。</t>
    <rPh sb="1" eb="3">
      <t>テキカク</t>
    </rPh>
    <rPh sb="3" eb="5">
      <t>セイキュウ</t>
    </rPh>
    <rPh sb="5" eb="6">
      <t>ショ</t>
    </rPh>
    <rPh sb="6" eb="8">
      <t>ハッコウ</t>
    </rPh>
    <rPh sb="8" eb="11">
      <t>ジギョウシャ</t>
    </rPh>
    <rPh sb="11" eb="13">
      <t>トウロク</t>
    </rPh>
    <rPh sb="13" eb="15">
      <t>バンゴウ</t>
    </rPh>
    <rPh sb="17" eb="19">
      <t>ニュウリョク</t>
    </rPh>
    <phoneticPr fontId="13"/>
  </si>
  <si>
    <t>課税区分</t>
    <rPh sb="0" eb="2">
      <t>カゼイ</t>
    </rPh>
    <rPh sb="2" eb="4">
      <t>クブン</t>
    </rPh>
    <phoneticPr fontId="13"/>
  </si>
  <si>
    <t>小計</t>
    <rPh sb="0" eb="2">
      <t>ショウケイ</t>
    </rPh>
    <phoneticPr fontId="2"/>
  </si>
  <si>
    <t>当月迄累計出来高（A)
（税抜）</t>
    <rPh sb="0" eb="2">
      <t>トウゲツ</t>
    </rPh>
    <rPh sb="2" eb="3">
      <t>マデ</t>
    </rPh>
    <rPh sb="3" eb="5">
      <t>ルイケイ</t>
    </rPh>
    <rPh sb="5" eb="8">
      <t>デキダカ</t>
    </rPh>
    <rPh sb="13" eb="14">
      <t>ゼイ</t>
    </rPh>
    <rPh sb="14" eb="15">
      <t>ヌ</t>
    </rPh>
    <phoneticPr fontId="2"/>
  </si>
  <si>
    <t>A20-00-000</t>
    <phoneticPr fontId="13"/>
  </si>
  <si>
    <t>○○</t>
    <phoneticPr fontId="13"/>
  </si>
  <si>
    <t>○○県△△市□□町1-1</t>
    <rPh sb="2" eb="3">
      <t>ケン</t>
    </rPh>
    <rPh sb="5" eb="6">
      <t>シ</t>
    </rPh>
    <rPh sb="8" eb="9">
      <t>マチ</t>
    </rPh>
    <phoneticPr fontId="13"/>
  </si>
  <si>
    <t>←不明な方は当社までお問い合わせください。</t>
    <rPh sb="1" eb="3">
      <t>フメイ</t>
    </rPh>
    <rPh sb="4" eb="5">
      <t>カタ</t>
    </rPh>
    <rPh sb="6" eb="8">
      <t>トウシャ</t>
    </rPh>
    <rPh sb="11" eb="12">
      <t>ト</t>
    </rPh>
    <rPh sb="13" eb="14">
      <t>ア</t>
    </rPh>
    <phoneticPr fontId="13"/>
  </si>
  <si>
    <t>T</t>
    <phoneticPr fontId="13"/>
  </si>
  <si>
    <t>T</t>
    <phoneticPr fontId="13"/>
  </si>
  <si>
    <t>総合計</t>
    <rPh sb="0" eb="1">
      <t>ソウ</t>
    </rPh>
    <rPh sb="1" eb="3">
      <t>ゴウケイ</t>
    </rPh>
    <phoneticPr fontId="2"/>
  </si>
  <si>
    <t>非課税</t>
    <rPh sb="0" eb="3">
      <t>ヒカゼイ</t>
    </rPh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</si>
</sst>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;[Red]\-#,##0\ "/>
    <numFmt numFmtId="177" formatCode="#"/>
  </numFmts>
  <fonts count="28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b/>
      <sz val="22"/>
      <color theme="1"/>
      <name val="ＭＳ 明朝"/>
      <family val="1"/>
      <charset val="128"/>
    </font>
    <font>
      <b/>
      <u/>
      <sz val="22"/>
      <color theme="1"/>
      <name val="ＭＳ 明朝"/>
      <family val="1"/>
      <charset val="128"/>
    </font>
    <font>
      <u/>
      <sz val="22"/>
      <color theme="1"/>
      <name val="ＭＳ Ｐゴシック"/>
      <family val="3"/>
      <charset val="128"/>
      <scheme val="minor"/>
    </font>
    <font>
      <sz val="9"/>
      <color theme="1"/>
      <name val="ＭＳ 明朝"/>
      <family val="1"/>
      <charset val="128"/>
    </font>
    <font>
      <sz val="12"/>
      <color theme="1"/>
      <name val="ＭＳ Ｐゴシック"/>
      <family val="3"/>
      <charset val="128"/>
      <scheme val="minor"/>
    </font>
    <font>
      <sz val="16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9"/>
      <color theme="1"/>
      <name val="ＭＳ Ｐ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  <font>
      <sz val="12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b/>
      <sz val="9"/>
      <color rgb="FFFF0000"/>
      <name val="ＭＳ 明朝"/>
      <family val="1"/>
      <charset val="128"/>
    </font>
    <font>
      <b/>
      <sz val="9"/>
      <color rgb="FFFF0000"/>
      <name val="ＭＳ Ｐゴシック"/>
      <family val="3"/>
      <charset val="128"/>
      <scheme val="minor"/>
    </font>
    <font>
      <b/>
      <sz val="10"/>
      <color rgb="FFFF0000"/>
      <name val="ＭＳ 明朝"/>
      <family val="1"/>
      <charset val="128"/>
    </font>
    <font>
      <b/>
      <sz val="12"/>
      <color rgb="FFFF0000"/>
      <name val="ＭＳ 明朝"/>
      <family val="1"/>
      <charset val="128"/>
    </font>
    <font>
      <b/>
      <sz val="11"/>
      <color rgb="FFFFC000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24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10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/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medium">
        <color rgb="FFFFC000"/>
      </left>
      <right/>
      <top style="medium">
        <color rgb="FFFFC000"/>
      </top>
      <bottom/>
      <diagonal/>
    </border>
    <border>
      <left/>
      <right/>
      <top style="medium">
        <color rgb="FFFFC000"/>
      </top>
      <bottom/>
      <diagonal/>
    </border>
    <border>
      <left/>
      <right style="medium">
        <color rgb="FFFFC000"/>
      </right>
      <top style="medium">
        <color rgb="FFFFC000"/>
      </top>
      <bottom/>
      <diagonal/>
    </border>
    <border>
      <left style="medium">
        <color rgb="FFFFC000"/>
      </left>
      <right/>
      <top/>
      <bottom style="medium">
        <color rgb="FFFFC000"/>
      </bottom>
      <diagonal/>
    </border>
    <border>
      <left/>
      <right/>
      <top/>
      <bottom style="medium">
        <color rgb="FFFFC000"/>
      </bottom>
      <diagonal/>
    </border>
    <border>
      <left/>
      <right style="medium">
        <color rgb="FFFFC000"/>
      </right>
      <top/>
      <bottom style="medium">
        <color rgb="FFFFC000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rgb="FFFFC000"/>
      </left>
      <right/>
      <top style="medium">
        <color rgb="FFFFC000"/>
      </top>
      <bottom style="medium">
        <color rgb="FFFFC000"/>
      </bottom>
      <diagonal/>
    </border>
    <border>
      <left/>
      <right/>
      <top style="medium">
        <color rgb="FFFFC000"/>
      </top>
      <bottom style="medium">
        <color rgb="FFFFC000"/>
      </bottom>
      <diagonal/>
    </border>
    <border>
      <left/>
      <right style="medium">
        <color rgb="FFFFC000"/>
      </right>
      <top style="medium">
        <color rgb="FFFFC000"/>
      </top>
      <bottom style="medium">
        <color rgb="FFFFC000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26" fillId="0" borderId="0" applyFont="0" applyFill="0" applyBorder="0" applyAlignment="0" applyProtection="0">
      <alignment vertical="center"/>
    </xf>
    <xf numFmtId="38" fontId="26" fillId="0" borderId="0" applyFont="0" applyFill="0" applyBorder="0" applyAlignment="0" applyProtection="0">
      <alignment vertical="center"/>
    </xf>
  </cellStyleXfs>
  <cellXfs count="300">
    <xf numFmtId="0" fontId="0" fillId="0" borderId="0" xfId="0">
      <alignment vertical="center"/>
    </xf>
    <xf numFmtId="0" fontId="11" fillId="2" borderId="68" xfId="1" applyFont="1" applyFill="1" applyBorder="1" applyAlignment="1" applyProtection="1">
      <alignment horizontal="center" vertical="center"/>
      <protection locked="0"/>
    </xf>
    <xf numFmtId="0" fontId="17" fillId="2" borderId="64" xfId="1" applyFont="1" applyFill="1" applyBorder="1" applyAlignment="1" applyProtection="1">
      <alignment horizontal="center" vertical="center"/>
      <protection locked="0"/>
    </xf>
    <xf numFmtId="38" fontId="5" fillId="2" borderId="20" xfId="2" applyFont="1" applyFill="1" applyBorder="1" applyAlignment="1" applyProtection="1">
      <alignment vertical="center"/>
      <protection locked="0"/>
    </xf>
    <xf numFmtId="0" fontId="3" fillId="0" borderId="31" xfId="1" applyFont="1" applyBorder="1" applyAlignment="1" applyProtection="1">
      <alignment horizontal="left" vertical="center" shrinkToFit="1"/>
      <protection locked="0"/>
    </xf>
    <xf numFmtId="0" fontId="3" fillId="0" borderId="5" xfId="1" applyFont="1" applyBorder="1" applyAlignment="1" applyProtection="1">
      <alignment horizontal="right" vertical="center" shrinkToFit="1"/>
      <protection locked="0"/>
    </xf>
    <xf numFmtId="177" fontId="3" fillId="0" borderId="21" xfId="1" applyNumberFormat="1" applyFont="1" applyBorder="1" applyAlignment="1" applyProtection="1">
      <alignment horizontal="left" vertical="center" shrinkToFit="1"/>
      <protection locked="0"/>
    </xf>
    <xf numFmtId="177" fontId="3" fillId="0" borderId="5" xfId="1" applyNumberFormat="1" applyFont="1" applyBorder="1" applyAlignment="1" applyProtection="1">
      <alignment horizontal="right" vertical="center" shrinkToFit="1"/>
      <protection locked="0"/>
    </xf>
    <xf numFmtId="0" fontId="3" fillId="0" borderId="21" xfId="1" applyFont="1" applyBorder="1" applyAlignment="1" applyProtection="1">
      <alignment horizontal="left" vertical="center" shrinkToFit="1"/>
      <protection locked="0"/>
    </xf>
    <xf numFmtId="0" fontId="5" fillId="0" borderId="0" xfId="1" applyFont="1" applyProtection="1">
      <alignment vertical="center"/>
      <protection locked="0"/>
    </xf>
    <xf numFmtId="0" fontId="4" fillId="0" borderId="29" xfId="1" applyFont="1" applyBorder="1" applyAlignment="1" applyProtection="1">
      <alignment horizontal="center" vertical="center" wrapText="1"/>
      <protection locked="0"/>
    </xf>
    <xf numFmtId="0" fontId="4" fillId="0" borderId="29" xfId="1" applyFont="1" applyBorder="1" applyAlignment="1" applyProtection="1">
      <alignment horizontal="center" vertical="center"/>
      <protection locked="0"/>
    </xf>
    <xf numFmtId="38" fontId="5" fillId="0" borderId="20" xfId="2" applyFont="1" applyBorder="1" applyAlignment="1" applyProtection="1">
      <alignment vertical="center"/>
      <protection locked="0"/>
    </xf>
    <xf numFmtId="38" fontId="5" fillId="0" borderId="20" xfId="2" applyFont="1" applyBorder="1" applyAlignment="1" applyProtection="1">
      <alignment horizontal="right" vertical="center"/>
      <protection locked="0"/>
    </xf>
    <xf numFmtId="0" fontId="4" fillId="0" borderId="30" xfId="1" applyFont="1" applyBorder="1" applyAlignment="1" applyProtection="1">
      <alignment horizontal="center" vertical="center"/>
      <protection locked="0"/>
    </xf>
    <xf numFmtId="38" fontId="5" fillId="0" borderId="40" xfId="2" applyFont="1" applyBorder="1" applyAlignment="1" applyProtection="1">
      <alignment horizontal="right" vertical="center"/>
      <protection locked="0"/>
    </xf>
    <xf numFmtId="0" fontId="5" fillId="0" borderId="25" xfId="1" applyFont="1" applyBorder="1" applyProtection="1">
      <alignment vertical="center"/>
      <protection locked="0"/>
    </xf>
    <xf numFmtId="0" fontId="5" fillId="0" borderId="3" xfId="1" applyFont="1" applyBorder="1" applyProtection="1">
      <alignment vertical="center"/>
      <protection locked="0"/>
    </xf>
    <xf numFmtId="0" fontId="5" fillId="0" borderId="24" xfId="1" applyFont="1" applyBorder="1" applyProtection="1">
      <alignment vertical="center"/>
      <protection locked="0"/>
    </xf>
    <xf numFmtId="0" fontId="5" fillId="0" borderId="26" xfId="1" applyFont="1" applyBorder="1" applyProtection="1">
      <alignment vertical="center"/>
      <protection locked="0"/>
    </xf>
    <xf numFmtId="0" fontId="5" fillId="0" borderId="27" xfId="1" applyFont="1" applyBorder="1" applyProtection="1">
      <alignment vertical="center"/>
      <protection locked="0"/>
    </xf>
    <xf numFmtId="0" fontId="5" fillId="0" borderId="4" xfId="1" applyFont="1" applyBorder="1" applyProtection="1">
      <alignment vertical="center"/>
      <protection locked="0"/>
    </xf>
    <xf numFmtId="0" fontId="5" fillId="0" borderId="28" xfId="1" applyFont="1" applyBorder="1" applyProtection="1">
      <alignment vertical="center"/>
      <protection locked="0"/>
    </xf>
    <xf numFmtId="0" fontId="3" fillId="3" borderId="21" xfId="1" applyFont="1" applyFill="1" applyBorder="1">
      <alignment vertical="center"/>
    </xf>
    <xf numFmtId="0" fontId="3" fillId="3" borderId="5" xfId="1" applyFont="1" applyFill="1" applyBorder="1">
      <alignment vertical="center"/>
    </xf>
    <xf numFmtId="0" fontId="3" fillId="3" borderId="94" xfId="1" applyFont="1" applyFill="1" applyBorder="1">
      <alignment vertical="center"/>
    </xf>
    <xf numFmtId="0" fontId="3" fillId="3" borderId="23" xfId="1" applyFont="1" applyFill="1" applyBorder="1">
      <alignment vertical="center"/>
    </xf>
    <xf numFmtId="0" fontId="3" fillId="3" borderId="42" xfId="1" applyFont="1" applyFill="1" applyBorder="1">
      <alignment vertical="center"/>
    </xf>
    <xf numFmtId="0" fontId="3" fillId="3" borderId="46" xfId="1" applyFont="1" applyFill="1" applyBorder="1">
      <alignment vertical="center"/>
    </xf>
    <xf numFmtId="0" fontId="3" fillId="3" borderId="1" xfId="1" applyFont="1" applyFill="1" applyBorder="1">
      <alignment vertical="center"/>
    </xf>
    <xf numFmtId="0" fontId="3" fillId="3" borderId="18" xfId="1" applyFont="1" applyFill="1" applyBorder="1">
      <alignment vertical="center"/>
    </xf>
    <xf numFmtId="0" fontId="3" fillId="3" borderId="12" xfId="1" applyFont="1" applyFill="1" applyBorder="1">
      <alignment vertical="center"/>
    </xf>
    <xf numFmtId="0" fontId="3" fillId="3" borderId="45" xfId="1" applyFont="1" applyFill="1" applyBorder="1">
      <alignment vertical="center"/>
    </xf>
    <xf numFmtId="0" fontId="3" fillId="3" borderId="74" xfId="1" applyFont="1" applyFill="1" applyBorder="1" applyAlignment="1">
      <alignment vertical="top"/>
    </xf>
    <xf numFmtId="0" fontId="3" fillId="3" borderId="72" xfId="1" applyFont="1" applyFill="1" applyBorder="1" applyAlignment="1">
      <alignment vertical="top"/>
    </xf>
    <xf numFmtId="0" fontId="3" fillId="3" borderId="95" xfId="1" applyFont="1" applyFill="1" applyBorder="1" applyAlignment="1">
      <alignment vertical="top"/>
    </xf>
    <xf numFmtId="0" fontId="3" fillId="3" borderId="16" xfId="1" applyFont="1" applyFill="1" applyBorder="1" applyAlignment="1">
      <alignment vertical="top"/>
    </xf>
    <xf numFmtId="0" fontId="3" fillId="3" borderId="75" xfId="1" applyFont="1" applyFill="1" applyBorder="1" applyAlignment="1">
      <alignment vertical="top"/>
    </xf>
    <xf numFmtId="0" fontId="8" fillId="0" borderId="0" xfId="1" applyFont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1" fillId="0" borderId="0" xfId="1">
      <alignment vertical="center"/>
    </xf>
    <xf numFmtId="0" fontId="12" fillId="0" borderId="0" xfId="1" applyFont="1">
      <alignment vertical="center"/>
    </xf>
    <xf numFmtId="0" fontId="6" fillId="0" borderId="0" xfId="1" applyFont="1">
      <alignment vertical="center"/>
    </xf>
    <xf numFmtId="0" fontId="3" fillId="0" borderId="0" xfId="1" applyFont="1">
      <alignment vertical="center"/>
    </xf>
    <xf numFmtId="0" fontId="3" fillId="3" borderId="57" xfId="1" applyFont="1" applyFill="1" applyBorder="1">
      <alignment vertical="center"/>
    </xf>
    <xf numFmtId="0" fontId="3" fillId="3" borderId="87" xfId="1" applyFont="1" applyFill="1" applyBorder="1">
      <alignment vertical="center"/>
    </xf>
    <xf numFmtId="0" fontId="3" fillId="3" borderId="3" xfId="1" applyFont="1" applyFill="1" applyBorder="1">
      <alignment vertical="center"/>
    </xf>
    <xf numFmtId="0" fontId="3" fillId="3" borderId="88" xfId="1" applyFont="1" applyFill="1" applyBorder="1">
      <alignment vertical="center"/>
    </xf>
    <xf numFmtId="0" fontId="3" fillId="3" borderId="14" xfId="1" applyFont="1" applyFill="1" applyBorder="1">
      <alignment vertical="center"/>
    </xf>
    <xf numFmtId="0" fontId="3" fillId="3" borderId="9" xfId="1" applyFont="1" applyFill="1" applyBorder="1">
      <alignment vertical="center"/>
    </xf>
    <xf numFmtId="0" fontId="3" fillId="3" borderId="91" xfId="1" applyFont="1" applyFill="1" applyBorder="1">
      <alignment vertical="center"/>
    </xf>
    <xf numFmtId="0" fontId="3" fillId="3" borderId="15" xfId="1" applyFont="1" applyFill="1" applyBorder="1">
      <alignment vertical="center"/>
    </xf>
    <xf numFmtId="0" fontId="3" fillId="3" borderId="20" xfId="1" applyFont="1" applyFill="1" applyBorder="1">
      <alignment vertical="center"/>
    </xf>
    <xf numFmtId="0" fontId="3" fillId="3" borderId="27" xfId="1" applyFont="1" applyFill="1" applyBorder="1">
      <alignment vertical="center"/>
    </xf>
    <xf numFmtId="0" fontId="3" fillId="3" borderId="89" xfId="1" applyFont="1" applyFill="1" applyBorder="1">
      <alignment vertical="center"/>
    </xf>
    <xf numFmtId="0" fontId="3" fillId="3" borderId="4" xfId="1" applyFont="1" applyFill="1" applyBorder="1">
      <alignment vertical="center"/>
    </xf>
    <xf numFmtId="0" fontId="3" fillId="3" borderId="90" xfId="1" applyFont="1" applyFill="1" applyBorder="1">
      <alignment vertical="center"/>
    </xf>
    <xf numFmtId="38" fontId="5" fillId="2" borderId="20" xfId="2" applyFont="1" applyFill="1" applyBorder="1" applyAlignment="1" applyProtection="1">
      <alignment vertical="center"/>
    </xf>
    <xf numFmtId="38" fontId="5" fillId="0" borderId="20" xfId="2" applyFont="1" applyBorder="1" applyAlignment="1" applyProtection="1">
      <alignment vertical="center"/>
    </xf>
    <xf numFmtId="38" fontId="5" fillId="0" borderId="20" xfId="2" applyFont="1" applyBorder="1" applyAlignment="1" applyProtection="1">
      <alignment horizontal="right" vertical="center"/>
    </xf>
    <xf numFmtId="38" fontId="5" fillId="0" borderId="40" xfId="2" applyFont="1" applyBorder="1" applyAlignment="1" applyProtection="1">
      <alignment horizontal="right" vertical="center"/>
    </xf>
    <xf numFmtId="0" fontId="23" fillId="0" borderId="0" xfId="0" applyFont="1">
      <alignment vertical="center"/>
    </xf>
    <xf numFmtId="0" fontId="3" fillId="0" borderId="98" xfId="1" applyFont="1" applyBorder="1">
      <alignment vertical="center"/>
    </xf>
    <xf numFmtId="0" fontId="3" fillId="0" borderId="4" xfId="1" applyFont="1" applyBorder="1">
      <alignment vertical="center"/>
    </xf>
    <xf numFmtId="0" fontId="3" fillId="0" borderId="31" xfId="1" applyFont="1" applyBorder="1" applyAlignment="1">
      <alignment horizontal="left" vertical="center" shrinkToFit="1"/>
    </xf>
    <xf numFmtId="0" fontId="3" fillId="0" borderId="5" xfId="1" applyFont="1" applyBorder="1" applyAlignment="1">
      <alignment horizontal="right" vertical="center" shrinkToFit="1"/>
    </xf>
    <xf numFmtId="177" fontId="3" fillId="0" borderId="21" xfId="1" applyNumberFormat="1" applyFont="1" applyBorder="1" applyAlignment="1">
      <alignment horizontal="left" vertical="center" shrinkToFit="1"/>
    </xf>
    <xf numFmtId="177" fontId="3" fillId="0" borderId="5" xfId="1" applyNumberFormat="1" applyFont="1" applyBorder="1" applyAlignment="1">
      <alignment horizontal="right" vertical="center" shrinkToFit="1"/>
    </xf>
    <xf numFmtId="0" fontId="3" fillId="0" borderId="21" xfId="1" applyFont="1" applyBorder="1" applyAlignment="1">
      <alignment horizontal="left" vertical="center" shrinkToFit="1"/>
    </xf>
    <xf numFmtId="0" fontId="3" fillId="0" borderId="3" xfId="1" applyFont="1" applyBorder="1">
      <alignment vertical="center"/>
    </xf>
    <xf numFmtId="9" fontId="5" fillId="0" borderId="20" xfId="3" applyFont="1" applyFill="1" applyBorder="1" applyAlignment="1" applyProtection="1">
      <alignment horizontal="center" vertical="center"/>
    </xf>
    <xf numFmtId="0" fontId="3" fillId="0" borderId="0" xfId="1" applyFont="1" applyAlignment="1">
      <alignment horizontal="center" vertical="center"/>
    </xf>
    <xf numFmtId="0" fontId="3" fillId="3" borderId="77" xfId="1" applyFont="1" applyFill="1" applyBorder="1" applyAlignment="1">
      <alignment horizontal="center" vertical="center"/>
    </xf>
    <xf numFmtId="0" fontId="5" fillId="0" borderId="63" xfId="1" applyFont="1" applyBorder="1">
      <alignment vertical="center"/>
    </xf>
    <xf numFmtId="0" fontId="5" fillId="0" borderId="66" xfId="1" applyFont="1" applyBorder="1" applyAlignment="1">
      <alignment horizontal="left" vertical="center"/>
    </xf>
    <xf numFmtId="0" fontId="5" fillId="0" borderId="0" xfId="1" applyFont="1">
      <alignment vertical="center"/>
    </xf>
    <xf numFmtId="0" fontId="24" fillId="2" borderId="64" xfId="1" applyFont="1" applyFill="1" applyBorder="1" applyAlignment="1">
      <alignment horizontal="center" vertical="center"/>
    </xf>
    <xf numFmtId="0" fontId="25" fillId="2" borderId="68" xfId="1" applyFont="1" applyFill="1" applyBorder="1" applyAlignment="1">
      <alignment horizontal="center" vertical="center"/>
    </xf>
    <xf numFmtId="0" fontId="5" fillId="0" borderId="65" xfId="1" applyFont="1" applyBorder="1">
      <alignment vertical="center"/>
    </xf>
    <xf numFmtId="0" fontId="1" fillId="0" borderId="66" xfId="1" applyBorder="1">
      <alignment vertical="center"/>
    </xf>
    <xf numFmtId="0" fontId="5" fillId="0" borderId="69" xfId="1" applyFont="1" applyBorder="1" applyAlignment="1">
      <alignment horizontal="center" vertical="center"/>
    </xf>
    <xf numFmtId="0" fontId="5" fillId="0" borderId="70" xfId="1" applyFont="1" applyBorder="1" applyAlignment="1">
      <alignment horizontal="center" vertical="center"/>
    </xf>
    <xf numFmtId="0" fontId="5" fillId="0" borderId="2" xfId="1" applyFont="1" applyBorder="1">
      <alignment vertical="center"/>
    </xf>
    <xf numFmtId="0" fontId="4" fillId="0" borderId="32" xfId="1" applyFont="1" applyBorder="1" applyAlignment="1">
      <alignment horizontal="center" vertical="center"/>
    </xf>
    <xf numFmtId="0" fontId="4" fillId="0" borderId="29" xfId="1" applyFont="1" applyBorder="1" applyAlignment="1">
      <alignment horizontal="center" vertical="center" wrapText="1"/>
    </xf>
    <xf numFmtId="0" fontId="5" fillId="3" borderId="0" xfId="1" applyFont="1" applyFill="1">
      <alignment vertical="center"/>
    </xf>
    <xf numFmtId="0" fontId="5" fillId="3" borderId="8" xfId="1" applyFont="1" applyFill="1" applyBorder="1">
      <alignment vertical="center"/>
    </xf>
    <xf numFmtId="0" fontId="5" fillId="3" borderId="6" xfId="1" applyFont="1" applyFill="1" applyBorder="1">
      <alignment vertical="center"/>
    </xf>
    <xf numFmtId="0" fontId="4" fillId="0" borderId="29" xfId="1" applyFont="1" applyBorder="1" applyAlignment="1">
      <alignment horizontal="center" vertical="center"/>
    </xf>
    <xf numFmtId="0" fontId="5" fillId="3" borderId="10" xfId="1" applyFont="1" applyFill="1" applyBorder="1">
      <alignment vertical="center"/>
    </xf>
    <xf numFmtId="0" fontId="5" fillId="3" borderId="9" xfId="1" applyFont="1" applyFill="1" applyBorder="1">
      <alignment vertical="center"/>
    </xf>
    <xf numFmtId="0" fontId="5" fillId="3" borderId="11" xfId="1" applyFont="1" applyFill="1" applyBorder="1">
      <alignment vertical="center"/>
    </xf>
    <xf numFmtId="0" fontId="4" fillId="0" borderId="30" xfId="1" applyFont="1" applyBorder="1" applyAlignment="1">
      <alignment horizontal="center" vertical="center"/>
    </xf>
    <xf numFmtId="0" fontId="5" fillId="3" borderId="22" xfId="1" applyFont="1" applyFill="1" applyBorder="1">
      <alignment vertical="center"/>
    </xf>
    <xf numFmtId="0" fontId="5" fillId="3" borderId="23" xfId="1" applyFont="1" applyFill="1" applyBorder="1">
      <alignment vertical="center"/>
    </xf>
    <xf numFmtId="0" fontId="5" fillId="3" borderId="7" xfId="1" applyFont="1" applyFill="1" applyBorder="1">
      <alignment vertical="center"/>
    </xf>
    <xf numFmtId="0" fontId="5" fillId="0" borderId="25" xfId="1" applyFont="1" applyBorder="1">
      <alignment vertical="center"/>
    </xf>
    <xf numFmtId="0" fontId="5" fillId="0" borderId="3" xfId="1" applyFont="1" applyBorder="1">
      <alignment vertical="center"/>
    </xf>
    <xf numFmtId="0" fontId="5" fillId="0" borderId="24" xfId="1" applyFont="1" applyBorder="1">
      <alignment vertical="center"/>
    </xf>
    <xf numFmtId="0" fontId="5" fillId="0" borderId="26" xfId="1" applyFont="1" applyBorder="1">
      <alignment vertical="center"/>
    </xf>
    <xf numFmtId="0" fontId="5" fillId="0" borderId="27" xfId="1" applyFont="1" applyBorder="1">
      <alignment vertical="center"/>
    </xf>
    <xf numFmtId="0" fontId="5" fillId="0" borderId="4" xfId="1" applyFont="1" applyBorder="1">
      <alignment vertical="center"/>
    </xf>
    <xf numFmtId="0" fontId="5" fillId="0" borderId="28" xfId="1" applyFont="1" applyBorder="1">
      <alignment vertical="center"/>
    </xf>
    <xf numFmtId="0" fontId="15" fillId="2" borderId="0" xfId="1" applyFont="1" applyFill="1" applyAlignment="1" applyProtection="1">
      <alignment horizontal="left"/>
      <protection locked="0"/>
    </xf>
    <xf numFmtId="0" fontId="15" fillId="2" borderId="4" xfId="1" applyFont="1" applyFill="1" applyBorder="1" applyAlignment="1" applyProtection="1">
      <alignment horizontal="left"/>
      <protection locked="0"/>
    </xf>
    <xf numFmtId="0" fontId="15" fillId="2" borderId="0" xfId="1" applyFont="1" applyFill="1" applyAlignment="1">
      <alignment horizontal="center"/>
    </xf>
    <xf numFmtId="0" fontId="15" fillId="2" borderId="4" xfId="1" applyFont="1" applyFill="1" applyBorder="1" applyAlignment="1">
      <alignment horizont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3" fillId="0" borderId="92" xfId="1" applyFont="1" applyBorder="1" applyAlignment="1">
      <alignment horizontal="distributed" vertical="center"/>
    </xf>
    <xf numFmtId="0" fontId="1" fillId="0" borderId="75" xfId="1" applyBorder="1" applyAlignment="1">
      <alignment horizontal="distributed" vertical="center"/>
    </xf>
    <xf numFmtId="0" fontId="3" fillId="0" borderId="57" xfId="1" applyFont="1" applyBorder="1" applyAlignment="1" applyProtection="1">
      <alignment horizontal="distributed" vertical="center"/>
      <protection locked="0"/>
    </xf>
    <xf numFmtId="0" fontId="1" fillId="0" borderId="24" xfId="1" applyBorder="1" applyAlignment="1" applyProtection="1">
      <alignment horizontal="distributed" vertical="center"/>
      <protection locked="0"/>
    </xf>
    <xf numFmtId="0" fontId="3" fillId="0" borderId="52" xfId="1" applyFont="1" applyBorder="1" applyAlignment="1" applyProtection="1">
      <alignment horizontal="distributed" vertical="center"/>
      <protection locked="0"/>
    </xf>
    <xf numFmtId="0" fontId="1" fillId="0" borderId="37" xfId="1" applyBorder="1" applyAlignment="1" applyProtection="1">
      <alignment horizontal="distributed" vertical="center"/>
      <protection locked="0"/>
    </xf>
    <xf numFmtId="0" fontId="14" fillId="0" borderId="48" xfId="1" applyFont="1" applyBorder="1" applyAlignment="1" applyProtection="1">
      <alignment vertical="center" wrapText="1" shrinkToFit="1"/>
      <protection locked="0"/>
    </xf>
    <xf numFmtId="0" fontId="18" fillId="0" borderId="49" xfId="1" applyFont="1" applyBorder="1" applyAlignment="1" applyProtection="1">
      <alignment vertical="center" wrapText="1" shrinkToFit="1"/>
      <protection locked="0"/>
    </xf>
    <xf numFmtId="38" fontId="27" fillId="0" borderId="53" xfId="1" applyNumberFormat="1" applyFont="1" applyBorder="1" applyAlignment="1" applyProtection="1">
      <alignment horizontal="right" vertical="center"/>
      <protection locked="0"/>
    </xf>
    <xf numFmtId="38" fontId="27" fillId="0" borderId="34" xfId="1" applyNumberFormat="1" applyFont="1" applyBorder="1" applyAlignment="1" applyProtection="1">
      <alignment horizontal="right" vertical="center"/>
      <protection locked="0"/>
    </xf>
    <xf numFmtId="38" fontId="27" fillId="0" borderId="93" xfId="1" applyNumberFormat="1" applyFont="1" applyBorder="1" applyAlignment="1" applyProtection="1">
      <alignment horizontal="right" vertical="center"/>
      <protection locked="0"/>
    </xf>
    <xf numFmtId="38" fontId="27" fillId="0" borderId="52" xfId="4" applyFont="1" applyFill="1" applyBorder="1" applyAlignment="1" applyProtection="1">
      <alignment horizontal="right" vertical="center"/>
      <protection locked="0"/>
    </xf>
    <xf numFmtId="38" fontId="27" fillId="0" borderId="15" xfId="4" applyFont="1" applyFill="1" applyBorder="1" applyAlignment="1" applyProtection="1">
      <alignment horizontal="right" vertical="center"/>
      <protection locked="0"/>
    </xf>
    <xf numFmtId="38" fontId="27" fillId="0" borderId="20" xfId="4" applyFont="1" applyFill="1" applyBorder="1" applyAlignment="1" applyProtection="1">
      <alignment horizontal="right" vertical="center"/>
      <protection locked="0"/>
    </xf>
    <xf numFmtId="0" fontId="12" fillId="0" borderId="50" xfId="1" applyFont="1" applyBorder="1" applyAlignment="1">
      <alignment horizontal="distributed" vertical="distributed" justifyLastLine="1"/>
    </xf>
    <xf numFmtId="0" fontId="12" fillId="0" borderId="51" xfId="1" applyFont="1" applyBorder="1" applyAlignment="1">
      <alignment horizontal="distributed" vertical="distributed" justifyLastLine="1"/>
    </xf>
    <xf numFmtId="0" fontId="3" fillId="3" borderId="102" xfId="1" applyFont="1" applyFill="1" applyBorder="1" applyAlignment="1">
      <alignment horizontal="center" vertical="center"/>
    </xf>
    <xf numFmtId="0" fontId="3" fillId="3" borderId="3" xfId="1" applyFont="1" applyFill="1" applyBorder="1" applyAlignment="1">
      <alignment horizontal="center" vertical="center"/>
    </xf>
    <xf numFmtId="0" fontId="3" fillId="3" borderId="24" xfId="1" applyFont="1" applyFill="1" applyBorder="1" applyAlignment="1">
      <alignment horizontal="center" vertical="center"/>
    </xf>
    <xf numFmtId="0" fontId="3" fillId="3" borderId="46" xfId="1" applyFont="1" applyFill="1" applyBorder="1" applyAlignment="1">
      <alignment horizontal="center" vertical="center"/>
    </xf>
    <xf numFmtId="0" fontId="3" fillId="3" borderId="1" xfId="1" applyFont="1" applyFill="1" applyBorder="1" applyAlignment="1">
      <alignment horizontal="center" vertical="center"/>
    </xf>
    <xf numFmtId="0" fontId="3" fillId="3" borderId="45" xfId="1" applyFont="1" applyFill="1" applyBorder="1" applyAlignment="1">
      <alignment horizontal="center" vertical="center"/>
    </xf>
    <xf numFmtId="177" fontId="14" fillId="0" borderId="48" xfId="1" applyNumberFormat="1" applyFont="1" applyBorder="1" applyAlignment="1" applyProtection="1">
      <alignment vertical="center" wrapText="1" shrinkToFit="1"/>
      <protection locked="0"/>
    </xf>
    <xf numFmtId="177" fontId="18" fillId="0" borderId="49" xfId="1" applyNumberFormat="1" applyFont="1" applyBorder="1" applyAlignment="1" applyProtection="1">
      <alignment vertical="center" wrapText="1" shrinkToFit="1"/>
      <protection locked="0"/>
    </xf>
    <xf numFmtId="0" fontId="10" fillId="2" borderId="41" xfId="1" applyFont="1" applyFill="1" applyBorder="1" applyAlignment="1" applyProtection="1">
      <alignment horizontal="center" vertical="center" shrinkToFit="1"/>
      <protection locked="0"/>
    </xf>
    <xf numFmtId="0" fontId="10" fillId="2" borderId="5" xfId="1" applyFont="1" applyFill="1" applyBorder="1" applyAlignment="1" applyProtection="1">
      <alignment horizontal="center" vertical="center" shrinkToFit="1"/>
      <protection locked="0"/>
    </xf>
    <xf numFmtId="0" fontId="10" fillId="2" borderId="62" xfId="1" applyFont="1" applyFill="1" applyBorder="1" applyAlignment="1" applyProtection="1">
      <alignment horizontal="center" vertical="center" shrinkToFit="1"/>
      <protection locked="0"/>
    </xf>
    <xf numFmtId="0" fontId="10" fillId="2" borderId="4" xfId="1" applyFont="1" applyFill="1" applyBorder="1" applyAlignment="1" applyProtection="1">
      <alignment horizontal="center" vertical="center" shrinkToFit="1"/>
      <protection locked="0"/>
    </xf>
    <xf numFmtId="0" fontId="15" fillId="0" borderId="5" xfId="1" applyFont="1" applyBorder="1" applyAlignment="1" applyProtection="1">
      <alignment horizontal="center" vertical="center"/>
      <protection locked="0"/>
    </xf>
    <xf numFmtId="0" fontId="15" fillId="0" borderId="4" xfId="1" applyFont="1" applyBorder="1" applyAlignment="1" applyProtection="1">
      <alignment horizontal="center" vertical="center"/>
      <protection locked="0"/>
    </xf>
    <xf numFmtId="49" fontId="15" fillId="2" borderId="5" xfId="1" applyNumberFormat="1" applyFont="1" applyFill="1" applyBorder="1" applyAlignment="1" applyProtection="1">
      <alignment horizontal="center" vertical="center"/>
      <protection locked="0"/>
    </xf>
    <xf numFmtId="49" fontId="15" fillId="2" borderId="42" xfId="1" applyNumberFormat="1" applyFont="1" applyFill="1" applyBorder="1" applyAlignment="1" applyProtection="1">
      <alignment horizontal="center" vertical="center"/>
      <protection locked="0"/>
    </xf>
    <xf numFmtId="49" fontId="15" fillId="2" borderId="4" xfId="1" applyNumberFormat="1" applyFont="1" applyFill="1" applyBorder="1" applyAlignment="1" applyProtection="1">
      <alignment horizontal="center" vertical="center"/>
      <protection locked="0"/>
    </xf>
    <xf numFmtId="49" fontId="15" fillId="2" borderId="28" xfId="1" applyNumberFormat="1" applyFont="1" applyFill="1" applyBorder="1" applyAlignment="1" applyProtection="1">
      <alignment horizontal="center" vertical="center"/>
      <protection locked="0"/>
    </xf>
    <xf numFmtId="0" fontId="15" fillId="2" borderId="5" xfId="1" applyFont="1" applyFill="1" applyBorder="1" applyAlignment="1" applyProtection="1">
      <alignment horizontal="center" vertical="center"/>
      <protection locked="0"/>
    </xf>
    <xf numFmtId="0" fontId="15" fillId="2" borderId="4" xfId="1" applyFont="1" applyFill="1" applyBorder="1" applyAlignment="1" applyProtection="1">
      <alignment horizontal="center" vertical="center"/>
      <protection locked="0"/>
    </xf>
    <xf numFmtId="0" fontId="3" fillId="0" borderId="99" xfId="1" applyFont="1" applyBorder="1" applyAlignment="1">
      <alignment horizontal="center" vertical="center"/>
    </xf>
    <xf numFmtId="0" fontId="3" fillId="0" borderId="100" xfId="1" applyFont="1" applyBorder="1" applyAlignment="1">
      <alignment horizontal="center" vertical="center"/>
    </xf>
    <xf numFmtId="0" fontId="3" fillId="0" borderId="101" xfId="1" applyFont="1" applyBorder="1" applyAlignment="1">
      <alignment horizontal="center" vertical="center"/>
    </xf>
    <xf numFmtId="0" fontId="3" fillId="0" borderId="17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3" fillId="0" borderId="19" xfId="1" applyFont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3" fillId="0" borderId="43" xfId="1" applyFont="1" applyBorder="1" applyAlignment="1">
      <alignment horizontal="center" vertical="center"/>
    </xf>
    <xf numFmtId="0" fontId="1" fillId="0" borderId="44" xfId="1" applyBorder="1">
      <alignment vertical="center"/>
    </xf>
    <xf numFmtId="0" fontId="3" fillId="0" borderId="46" xfId="1" applyFont="1" applyBorder="1" applyAlignment="1">
      <alignment horizontal="center" vertical="center"/>
    </xf>
    <xf numFmtId="0" fontId="3" fillId="0" borderId="47" xfId="1" applyFont="1" applyBorder="1" applyAlignment="1">
      <alignment horizontal="center" vertical="center"/>
    </xf>
    <xf numFmtId="0" fontId="14" fillId="0" borderId="60" xfId="1" applyFont="1" applyBorder="1" applyAlignment="1">
      <alignment horizontal="center" vertical="center" shrinkToFit="1"/>
    </xf>
    <xf numFmtId="0" fontId="14" fillId="0" borderId="7" xfId="1" applyFont="1" applyBorder="1" applyAlignment="1">
      <alignment horizontal="center" vertical="center" shrinkToFit="1"/>
    </xf>
    <xf numFmtId="0" fontId="14" fillId="0" borderId="27" xfId="1" applyFont="1" applyBorder="1" applyAlignment="1">
      <alignment horizontal="center" vertical="center" shrinkToFit="1"/>
    </xf>
    <xf numFmtId="0" fontId="14" fillId="0" borderId="61" xfId="1" applyFont="1" applyBorder="1" applyAlignment="1">
      <alignment horizontal="center" vertical="center" shrinkToFit="1"/>
    </xf>
    <xf numFmtId="0" fontId="14" fillId="0" borderId="25" xfId="1" applyFont="1" applyBorder="1" applyAlignment="1">
      <alignment horizontal="center" vertical="center" shrinkToFit="1"/>
    </xf>
    <xf numFmtId="0" fontId="14" fillId="0" borderId="56" xfId="1" applyFont="1" applyBorder="1" applyAlignment="1">
      <alignment horizontal="center" vertical="center" shrinkToFit="1"/>
    </xf>
    <xf numFmtId="0" fontId="14" fillId="0" borderId="59" xfId="1" applyFont="1" applyBorder="1" applyAlignment="1">
      <alignment horizontal="center" vertical="center" shrinkToFit="1"/>
    </xf>
    <xf numFmtId="0" fontId="14" fillId="0" borderId="47" xfId="1" applyFont="1" applyBorder="1" applyAlignment="1">
      <alignment horizontal="center" vertical="center" shrinkToFit="1"/>
    </xf>
    <xf numFmtId="0" fontId="4" fillId="2" borderId="17" xfId="1" applyFont="1" applyFill="1" applyBorder="1" applyProtection="1">
      <alignment vertical="center"/>
      <protection locked="0"/>
    </xf>
    <xf numFmtId="0" fontId="4" fillId="2" borderId="1" xfId="1" applyFont="1" applyFill="1" applyBorder="1" applyProtection="1">
      <alignment vertical="center"/>
      <protection locked="0"/>
    </xf>
    <xf numFmtId="0" fontId="4" fillId="2" borderId="45" xfId="1" applyFont="1" applyFill="1" applyBorder="1" applyProtection="1">
      <alignment vertical="center"/>
      <protection locked="0"/>
    </xf>
    <xf numFmtId="58" fontId="3" fillId="0" borderId="0" xfId="1" applyNumberFormat="1" applyFont="1" applyAlignment="1" applyProtection="1">
      <alignment horizontal="distributed" vertical="center"/>
      <protection locked="0"/>
    </xf>
    <xf numFmtId="0" fontId="14" fillId="0" borderId="57" xfId="1" applyFont="1" applyBorder="1" applyAlignment="1">
      <alignment horizontal="center" vertical="center" shrinkToFit="1"/>
    </xf>
    <xf numFmtId="0" fontId="14" fillId="0" borderId="58" xfId="1" applyFont="1" applyBorder="1" applyAlignment="1">
      <alignment horizontal="center" vertical="center" shrinkToFit="1"/>
    </xf>
    <xf numFmtId="0" fontId="4" fillId="2" borderId="55" xfId="1" applyFont="1" applyFill="1" applyBorder="1" applyAlignment="1" applyProtection="1">
      <alignment horizontal="left" vertical="center"/>
      <protection locked="0"/>
    </xf>
    <xf numFmtId="0" fontId="4" fillId="2" borderId="0" xfId="1" applyFont="1" applyFill="1" applyAlignment="1" applyProtection="1">
      <alignment horizontal="left" vertical="center"/>
      <protection locked="0"/>
    </xf>
    <xf numFmtId="0" fontId="4" fillId="2" borderId="26" xfId="1" applyFont="1" applyFill="1" applyBorder="1" applyAlignment="1" applyProtection="1">
      <alignment horizontal="left" vertical="center"/>
      <protection locked="0"/>
    </xf>
    <xf numFmtId="0" fontId="14" fillId="2" borderId="55" xfId="1" applyFont="1" applyFill="1" applyBorder="1" applyAlignment="1" applyProtection="1">
      <alignment horizontal="left" vertical="center" shrinkToFit="1"/>
      <protection locked="0"/>
    </xf>
    <xf numFmtId="0" fontId="14" fillId="2" borderId="0" xfId="1" applyFont="1" applyFill="1" applyAlignment="1" applyProtection="1">
      <alignment horizontal="left" vertical="center" shrinkToFit="1"/>
      <protection locked="0"/>
    </xf>
    <xf numFmtId="0" fontId="14" fillId="2" borderId="26" xfId="1" applyFont="1" applyFill="1" applyBorder="1" applyAlignment="1" applyProtection="1">
      <alignment horizontal="left" vertical="center" shrinkToFit="1"/>
      <protection locked="0"/>
    </xf>
    <xf numFmtId="0" fontId="14" fillId="2" borderId="36" xfId="1" applyFont="1" applyFill="1" applyBorder="1" applyAlignment="1" applyProtection="1">
      <alignment horizontal="left" vertical="center"/>
      <protection locked="0"/>
    </xf>
    <xf numFmtId="0" fontId="14" fillId="2" borderId="3" xfId="1" applyFont="1" applyFill="1" applyBorder="1" applyAlignment="1" applyProtection="1">
      <alignment horizontal="left" vertical="center"/>
      <protection locked="0"/>
    </xf>
    <xf numFmtId="0" fontId="14" fillId="2" borderId="24" xfId="1" applyFont="1" applyFill="1" applyBorder="1" applyAlignment="1" applyProtection="1">
      <alignment horizontal="left" vertical="center"/>
      <protection locked="0"/>
    </xf>
    <xf numFmtId="0" fontId="4" fillId="2" borderId="55" xfId="1" applyFont="1" applyFill="1" applyBorder="1" applyProtection="1">
      <alignment vertical="center"/>
      <protection locked="0"/>
    </xf>
    <xf numFmtId="0" fontId="4" fillId="2" borderId="0" xfId="1" applyFont="1" applyFill="1" applyProtection="1">
      <alignment vertical="center"/>
      <protection locked="0"/>
    </xf>
    <xf numFmtId="0" fontId="4" fillId="2" borderId="26" xfId="1" applyFont="1" applyFill="1" applyBorder="1" applyProtection="1">
      <alignment vertical="center"/>
      <protection locked="0"/>
    </xf>
    <xf numFmtId="38" fontId="27" fillId="0" borderId="92" xfId="1" applyNumberFormat="1" applyFont="1" applyBorder="1" applyAlignment="1" applyProtection="1">
      <alignment horizontal="right" vertical="center"/>
      <protection locked="0"/>
    </xf>
    <xf numFmtId="0" fontId="27" fillId="0" borderId="72" xfId="1" applyFont="1" applyBorder="1" applyAlignment="1" applyProtection="1">
      <alignment horizontal="right" vertical="center"/>
      <protection locked="0"/>
    </xf>
    <xf numFmtId="0" fontId="27" fillId="0" borderId="73" xfId="1" applyFont="1" applyBorder="1" applyAlignment="1" applyProtection="1">
      <alignment horizontal="right" vertical="center"/>
      <protection locked="0"/>
    </xf>
    <xf numFmtId="176" fontId="6" fillId="0" borderId="41" xfId="2" applyNumberFormat="1" applyFont="1" applyBorder="1" applyAlignment="1" applyProtection="1">
      <alignment horizontal="right"/>
      <protection locked="0"/>
    </xf>
    <xf numFmtId="176" fontId="6" fillId="0" borderId="5" xfId="2" applyNumberFormat="1" applyFont="1" applyBorder="1" applyAlignment="1" applyProtection="1">
      <alignment horizontal="right"/>
      <protection locked="0"/>
    </xf>
    <xf numFmtId="176" fontId="6" fillId="0" borderId="80" xfId="2" applyNumberFormat="1" applyFont="1" applyBorder="1" applyAlignment="1" applyProtection="1">
      <alignment horizontal="right"/>
      <protection locked="0"/>
    </xf>
    <xf numFmtId="176" fontId="6" fillId="0" borderId="17" xfId="2" applyNumberFormat="1" applyFont="1" applyBorder="1" applyAlignment="1" applyProtection="1">
      <alignment horizontal="right"/>
      <protection locked="0"/>
    </xf>
    <xf numFmtId="176" fontId="6" fillId="0" borderId="1" xfId="2" applyNumberFormat="1" applyFont="1" applyBorder="1" applyAlignment="1" applyProtection="1">
      <alignment horizontal="right"/>
      <protection locked="0"/>
    </xf>
    <xf numFmtId="176" fontId="6" fillId="0" borderId="19" xfId="2" applyNumberFormat="1" applyFont="1" applyBorder="1" applyAlignment="1" applyProtection="1">
      <alignment horizontal="right"/>
      <protection locked="0"/>
    </xf>
    <xf numFmtId="38" fontId="6" fillId="0" borderId="38" xfId="2" applyFont="1" applyBorder="1" applyAlignment="1" applyProtection="1">
      <alignment horizontal="right"/>
      <protection locked="0"/>
    </xf>
    <xf numFmtId="38" fontId="6" fillId="0" borderId="39" xfId="2" applyFont="1" applyBorder="1" applyAlignment="1" applyProtection="1">
      <alignment horizontal="right"/>
      <protection locked="0"/>
    </xf>
    <xf numFmtId="38" fontId="6" fillId="0" borderId="40" xfId="2" applyFont="1" applyBorder="1" applyAlignment="1" applyProtection="1">
      <alignment horizontal="right"/>
      <protection locked="0"/>
    </xf>
    <xf numFmtId="58" fontId="5" fillId="0" borderId="0" xfId="1" applyNumberFormat="1" applyFont="1" applyAlignment="1" applyProtection="1">
      <alignment horizontal="distributed" vertical="center"/>
      <protection locked="0"/>
    </xf>
    <xf numFmtId="0" fontId="14" fillId="2" borderId="3" xfId="1" applyFont="1" applyFill="1" applyBorder="1" applyProtection="1">
      <alignment vertical="center"/>
      <protection locked="0"/>
    </xf>
    <xf numFmtId="0" fontId="14" fillId="2" borderId="24" xfId="1" applyFont="1" applyFill="1" applyBorder="1" applyProtection="1">
      <alignment vertical="center"/>
      <protection locked="0"/>
    </xf>
    <xf numFmtId="0" fontId="7" fillId="0" borderId="0" xfId="1" applyFont="1" applyAlignment="1">
      <alignment horizontal="center" vertical="center"/>
    </xf>
    <xf numFmtId="0" fontId="1" fillId="0" borderId="0" xfId="1" applyAlignment="1">
      <alignment horizontal="center" vertical="center"/>
    </xf>
    <xf numFmtId="0" fontId="4" fillId="3" borderId="33" xfId="1" applyFont="1" applyFill="1" applyBorder="1" applyAlignment="1">
      <alignment horizontal="center" vertical="center"/>
    </xf>
    <xf numFmtId="0" fontId="11" fillId="3" borderId="34" xfId="1" applyFont="1" applyFill="1" applyBorder="1" applyAlignment="1">
      <alignment horizontal="center" vertical="center"/>
    </xf>
    <xf numFmtId="0" fontId="11" fillId="3" borderId="35" xfId="1" applyFont="1" applyFill="1" applyBorder="1" applyAlignment="1">
      <alignment horizontal="center" vertical="center"/>
    </xf>
    <xf numFmtId="0" fontId="14" fillId="2" borderId="0" xfId="1" applyFont="1" applyFill="1" applyAlignment="1" applyProtection="1">
      <alignment vertical="center" wrapText="1" shrinkToFit="1"/>
      <protection locked="0"/>
    </xf>
    <xf numFmtId="0" fontId="14" fillId="2" borderId="26" xfId="1" applyFont="1" applyFill="1" applyBorder="1" applyAlignment="1" applyProtection="1">
      <alignment vertical="center" wrapText="1" shrinkToFit="1"/>
      <protection locked="0"/>
    </xf>
    <xf numFmtId="0" fontId="4" fillId="2" borderId="0" xfId="1" applyFont="1" applyFill="1" applyAlignment="1" applyProtection="1">
      <alignment vertical="center" wrapText="1" shrinkToFit="1"/>
      <protection locked="0"/>
    </xf>
    <xf numFmtId="0" fontId="4" fillId="2" borderId="26" xfId="1" applyFont="1" applyFill="1" applyBorder="1" applyAlignment="1" applyProtection="1">
      <alignment vertical="center" wrapText="1" shrinkToFit="1"/>
      <protection locked="0"/>
    </xf>
    <xf numFmtId="0" fontId="4" fillId="2" borderId="4" xfId="1" applyFont="1" applyFill="1" applyBorder="1" applyAlignment="1" applyProtection="1">
      <alignment vertical="center" wrapText="1" shrinkToFit="1"/>
      <protection locked="0"/>
    </xf>
    <xf numFmtId="0" fontId="4" fillId="2" borderId="28" xfId="1" applyFont="1" applyFill="1" applyBorder="1" applyAlignment="1" applyProtection="1">
      <alignment vertical="center" wrapText="1" shrinkToFit="1"/>
      <protection locked="0"/>
    </xf>
    <xf numFmtId="0" fontId="5" fillId="0" borderId="70" xfId="1" applyFont="1" applyBorder="1" applyAlignment="1">
      <alignment horizontal="center" vertical="center"/>
    </xf>
    <xf numFmtId="0" fontId="5" fillId="0" borderId="71" xfId="1" applyFont="1" applyBorder="1" applyAlignment="1">
      <alignment horizontal="center" vertical="center"/>
    </xf>
    <xf numFmtId="0" fontId="11" fillId="2" borderId="67" xfId="1" applyFont="1" applyFill="1" applyBorder="1" applyAlignment="1" applyProtection="1">
      <alignment vertical="center" wrapText="1"/>
      <protection locked="0"/>
    </xf>
    <xf numFmtId="0" fontId="11" fillId="2" borderId="68" xfId="1" applyFont="1" applyFill="1" applyBorder="1" applyAlignment="1" applyProtection="1">
      <alignment vertical="center" wrapText="1"/>
      <protection locked="0"/>
    </xf>
    <xf numFmtId="0" fontId="4" fillId="3" borderId="76" xfId="1" applyFont="1" applyFill="1" applyBorder="1" applyAlignment="1">
      <alignment horizontal="center" vertical="center"/>
    </xf>
    <xf numFmtId="0" fontId="4" fillId="3" borderId="54" xfId="1" applyFont="1" applyFill="1" applyBorder="1" applyAlignment="1">
      <alignment horizontal="center" vertical="center"/>
    </xf>
    <xf numFmtId="0" fontId="0" fillId="0" borderId="4" xfId="0" applyBorder="1" applyAlignment="1">
      <alignment horizontal="left" vertical="center"/>
    </xf>
    <xf numFmtId="0" fontId="5" fillId="3" borderId="14" xfId="1" applyFont="1" applyFill="1" applyBorder="1" applyAlignment="1">
      <alignment horizontal="center" vertical="center"/>
    </xf>
    <xf numFmtId="0" fontId="5" fillId="3" borderId="37" xfId="1" applyFont="1" applyFill="1" applyBorder="1" applyAlignment="1">
      <alignment horizontal="center" vertical="center"/>
    </xf>
    <xf numFmtId="0" fontId="5" fillId="3" borderId="13" xfId="1" applyFont="1" applyFill="1" applyBorder="1" applyAlignment="1">
      <alignment horizontal="center" vertical="center"/>
    </xf>
    <xf numFmtId="0" fontId="5" fillId="3" borderId="75" xfId="1" applyFont="1" applyFill="1" applyBorder="1" applyAlignment="1">
      <alignment horizontal="center" vertical="center"/>
    </xf>
    <xf numFmtId="0" fontId="5" fillId="3" borderId="78" xfId="1" applyFont="1" applyFill="1" applyBorder="1" applyAlignment="1">
      <alignment horizontal="center" vertical="center"/>
    </xf>
    <xf numFmtId="0" fontId="5" fillId="3" borderId="79" xfId="1" applyFont="1" applyFill="1" applyBorder="1" applyAlignment="1">
      <alignment horizontal="center" vertical="center"/>
    </xf>
    <xf numFmtId="58" fontId="5" fillId="0" borderId="0" xfId="1" applyNumberFormat="1" applyFont="1" applyAlignment="1">
      <alignment horizontal="distributed" vertical="center"/>
    </xf>
    <xf numFmtId="0" fontId="21" fillId="2" borderId="3" xfId="1" applyFont="1" applyFill="1" applyBorder="1">
      <alignment vertical="center"/>
    </xf>
    <xf numFmtId="0" fontId="21" fillId="2" borderId="24" xfId="1" applyFont="1" applyFill="1" applyBorder="1">
      <alignment vertical="center"/>
    </xf>
    <xf numFmtId="0" fontId="25" fillId="2" borderId="67" xfId="1" applyFont="1" applyFill="1" applyBorder="1" applyAlignment="1">
      <alignment vertical="center" wrapText="1"/>
    </xf>
    <xf numFmtId="0" fontId="25" fillId="2" borderId="68" xfId="1" applyFont="1" applyFill="1" applyBorder="1" applyAlignment="1">
      <alignment vertical="center" wrapText="1"/>
    </xf>
    <xf numFmtId="0" fontId="21" fillId="2" borderId="0" xfId="1" applyFont="1" applyFill="1" applyAlignment="1">
      <alignment vertical="center" wrapText="1" shrinkToFit="1"/>
    </xf>
    <xf numFmtId="0" fontId="21" fillId="2" borderId="26" xfId="1" applyFont="1" applyFill="1" applyBorder="1" applyAlignment="1">
      <alignment vertical="center" wrapText="1" shrinkToFit="1"/>
    </xf>
    <xf numFmtId="0" fontId="22" fillId="2" borderId="0" xfId="1" applyFont="1" applyFill="1" applyAlignment="1">
      <alignment vertical="center" wrapText="1" shrinkToFit="1"/>
    </xf>
    <xf numFmtId="0" fontId="22" fillId="2" borderId="26" xfId="1" applyFont="1" applyFill="1" applyBorder="1" applyAlignment="1">
      <alignment vertical="center" wrapText="1" shrinkToFit="1"/>
    </xf>
    <xf numFmtId="0" fontId="22" fillId="2" borderId="4" xfId="1" applyFont="1" applyFill="1" applyBorder="1" applyAlignment="1">
      <alignment vertical="center" wrapText="1" shrinkToFit="1"/>
    </xf>
    <xf numFmtId="0" fontId="22" fillId="2" borderId="28" xfId="1" applyFont="1" applyFill="1" applyBorder="1" applyAlignment="1">
      <alignment vertical="center" wrapText="1" shrinkToFit="1"/>
    </xf>
    <xf numFmtId="176" fontId="6" fillId="0" borderId="41" xfId="2" applyNumberFormat="1" applyFont="1" applyBorder="1" applyAlignment="1" applyProtection="1">
      <alignment horizontal="right"/>
    </xf>
    <xf numFmtId="176" fontId="6" fillId="0" borderId="5" xfId="2" applyNumberFormat="1" applyFont="1" applyBorder="1" applyAlignment="1" applyProtection="1">
      <alignment horizontal="right"/>
    </xf>
    <xf numFmtId="176" fontId="6" fillId="0" borderId="80" xfId="2" applyNumberFormat="1" applyFont="1" applyBorder="1" applyAlignment="1" applyProtection="1">
      <alignment horizontal="right"/>
    </xf>
    <xf numFmtId="176" fontId="6" fillId="0" borderId="17" xfId="2" applyNumberFormat="1" applyFont="1" applyBorder="1" applyAlignment="1" applyProtection="1">
      <alignment horizontal="right"/>
    </xf>
    <xf numFmtId="176" fontId="6" fillId="0" borderId="1" xfId="2" applyNumberFormat="1" applyFont="1" applyBorder="1" applyAlignment="1" applyProtection="1">
      <alignment horizontal="right"/>
    </xf>
    <xf numFmtId="176" fontId="6" fillId="0" borderId="19" xfId="2" applyNumberFormat="1" applyFont="1" applyBorder="1" applyAlignment="1" applyProtection="1">
      <alignment horizontal="right"/>
    </xf>
    <xf numFmtId="0" fontId="14" fillId="0" borderId="48" xfId="1" applyFont="1" applyBorder="1" applyAlignment="1">
      <alignment vertical="center" wrapText="1" shrinkToFit="1"/>
    </xf>
    <xf numFmtId="0" fontId="18" fillId="0" borderId="49" xfId="1" applyFont="1" applyBorder="1" applyAlignment="1">
      <alignment vertical="center" wrapText="1" shrinkToFit="1"/>
    </xf>
    <xf numFmtId="38" fontId="27" fillId="0" borderId="92" xfId="1" applyNumberFormat="1" applyFont="1" applyBorder="1" applyAlignment="1">
      <alignment horizontal="right" vertical="center"/>
    </xf>
    <xf numFmtId="0" fontId="27" fillId="0" borderId="72" xfId="1" applyFont="1" applyBorder="1" applyAlignment="1">
      <alignment horizontal="right" vertical="center"/>
    </xf>
    <xf numFmtId="0" fontId="27" fillId="0" borderId="73" xfId="1" applyFont="1" applyBorder="1" applyAlignment="1">
      <alignment horizontal="right" vertical="center"/>
    </xf>
    <xf numFmtId="38" fontId="6" fillId="0" borderId="38" xfId="2" applyFont="1" applyBorder="1" applyAlignment="1" applyProtection="1">
      <alignment horizontal="right"/>
    </xf>
    <xf numFmtId="38" fontId="6" fillId="0" borderId="39" xfId="2" applyFont="1" applyBorder="1" applyAlignment="1" applyProtection="1">
      <alignment horizontal="right"/>
    </xf>
    <xf numFmtId="38" fontId="6" fillId="0" borderId="40" xfId="2" applyFont="1" applyBorder="1" applyAlignment="1" applyProtection="1">
      <alignment horizontal="right"/>
    </xf>
    <xf numFmtId="0" fontId="3" fillId="0" borderId="57" xfId="1" applyFont="1" applyBorder="1" applyAlignment="1">
      <alignment horizontal="distributed" vertical="center"/>
    </xf>
    <xf numFmtId="0" fontId="1" fillId="0" borderId="24" xfId="1" applyBorder="1" applyAlignment="1">
      <alignment horizontal="distributed" vertical="center"/>
    </xf>
    <xf numFmtId="38" fontId="27" fillId="0" borderId="53" xfId="1" applyNumberFormat="1" applyFont="1" applyBorder="1" applyAlignment="1">
      <alignment horizontal="right" vertical="center"/>
    </xf>
    <xf numFmtId="38" fontId="27" fillId="0" borderId="34" xfId="1" applyNumberFormat="1" applyFont="1" applyBorder="1" applyAlignment="1">
      <alignment horizontal="right" vertical="center"/>
    </xf>
    <xf numFmtId="38" fontId="27" fillId="0" borderId="93" xfId="1" applyNumberFormat="1" applyFont="1" applyBorder="1" applyAlignment="1">
      <alignment horizontal="right" vertical="center"/>
    </xf>
    <xf numFmtId="0" fontId="3" fillId="0" borderId="52" xfId="1" applyFont="1" applyBorder="1" applyAlignment="1">
      <alignment horizontal="distributed" vertical="center"/>
    </xf>
    <xf numFmtId="0" fontId="1" fillId="0" borderId="37" xfId="1" applyBorder="1" applyAlignment="1">
      <alignment horizontal="distributed" vertical="center"/>
    </xf>
    <xf numFmtId="38" fontId="27" fillId="0" borderId="52" xfId="4" applyFont="1" applyFill="1" applyBorder="1" applyAlignment="1" applyProtection="1">
      <alignment horizontal="right" vertical="center"/>
    </xf>
    <xf numFmtId="38" fontId="27" fillId="0" borderId="15" xfId="4" applyFont="1" applyFill="1" applyBorder="1" applyAlignment="1" applyProtection="1">
      <alignment horizontal="right" vertical="center"/>
    </xf>
    <xf numFmtId="38" fontId="27" fillId="0" borderId="20" xfId="4" applyFont="1" applyFill="1" applyBorder="1" applyAlignment="1" applyProtection="1">
      <alignment horizontal="right" vertical="center"/>
    </xf>
    <xf numFmtId="177" fontId="14" fillId="0" borderId="48" xfId="1" applyNumberFormat="1" applyFont="1" applyBorder="1" applyAlignment="1">
      <alignment vertical="center" wrapText="1" shrinkToFit="1"/>
    </xf>
    <xf numFmtId="177" fontId="18" fillId="0" borderId="49" xfId="1" applyNumberFormat="1" applyFont="1" applyBorder="1" applyAlignment="1">
      <alignment vertical="center" wrapText="1" shrinkToFit="1"/>
    </xf>
    <xf numFmtId="0" fontId="19" fillId="2" borderId="5" xfId="1" applyFont="1" applyFill="1" applyBorder="1" applyAlignment="1">
      <alignment horizontal="center" vertical="center" shrinkToFit="1"/>
    </xf>
    <xf numFmtId="0" fontId="19" fillId="2" borderId="4" xfId="1" applyFont="1" applyFill="1" applyBorder="1" applyAlignment="1">
      <alignment horizontal="center" vertical="center" shrinkToFit="1"/>
    </xf>
    <xf numFmtId="0" fontId="15" fillId="0" borderId="5" xfId="1" applyFont="1" applyBorder="1" applyAlignment="1">
      <alignment horizontal="center" vertical="center"/>
    </xf>
    <xf numFmtId="0" fontId="15" fillId="0" borderId="4" xfId="1" applyFont="1" applyBorder="1" applyAlignment="1">
      <alignment horizontal="center" vertical="center"/>
    </xf>
    <xf numFmtId="0" fontId="15" fillId="2" borderId="5" xfId="1" applyFont="1" applyFill="1" applyBorder="1" applyAlignment="1">
      <alignment horizontal="center" vertical="center"/>
    </xf>
    <xf numFmtId="0" fontId="15" fillId="2" borderId="4" xfId="1" applyFont="1" applyFill="1" applyBorder="1" applyAlignment="1">
      <alignment horizontal="center" vertical="center"/>
    </xf>
    <xf numFmtId="49" fontId="20" fillId="2" borderId="5" xfId="1" applyNumberFormat="1" applyFont="1" applyFill="1" applyBorder="1" applyAlignment="1">
      <alignment horizontal="center" vertical="center"/>
    </xf>
    <xf numFmtId="49" fontId="20" fillId="2" borderId="42" xfId="1" applyNumberFormat="1" applyFont="1" applyFill="1" applyBorder="1" applyAlignment="1">
      <alignment horizontal="center" vertical="center"/>
    </xf>
    <xf numFmtId="49" fontId="20" fillId="2" borderId="4" xfId="1" applyNumberFormat="1" applyFont="1" applyFill="1" applyBorder="1" applyAlignment="1">
      <alignment horizontal="center" vertical="center"/>
    </xf>
    <xf numFmtId="49" fontId="20" fillId="2" borderId="28" xfId="1" applyNumberFormat="1" applyFont="1" applyFill="1" applyBorder="1" applyAlignment="1">
      <alignment horizontal="center" vertical="center"/>
    </xf>
    <xf numFmtId="0" fontId="21" fillId="2" borderId="36" xfId="1" applyFont="1" applyFill="1" applyBorder="1" applyAlignment="1">
      <alignment horizontal="left" vertical="center"/>
    </xf>
    <xf numFmtId="0" fontId="21" fillId="2" borderId="3" xfId="1" applyFont="1" applyFill="1" applyBorder="1" applyAlignment="1">
      <alignment horizontal="left" vertical="center"/>
    </xf>
    <xf numFmtId="0" fontId="21" fillId="2" borderId="0" xfId="1" applyFont="1" applyFill="1" applyAlignment="1">
      <alignment horizontal="left" vertical="center"/>
    </xf>
    <xf numFmtId="0" fontId="21" fillId="2" borderId="26" xfId="1" applyFont="1" applyFill="1" applyBorder="1" applyAlignment="1">
      <alignment horizontal="left" vertical="center"/>
    </xf>
    <xf numFmtId="0" fontId="21" fillId="2" borderId="55" xfId="1" applyFont="1" applyFill="1" applyBorder="1" applyAlignment="1">
      <alignment horizontal="left" vertical="center" shrinkToFit="1"/>
    </xf>
    <xf numFmtId="0" fontId="21" fillId="2" borderId="0" xfId="1" applyFont="1" applyFill="1" applyAlignment="1">
      <alignment horizontal="left" vertical="center" shrinkToFit="1"/>
    </xf>
    <xf numFmtId="0" fontId="21" fillId="2" borderId="26" xfId="1" applyFont="1" applyFill="1" applyBorder="1" applyAlignment="1">
      <alignment horizontal="left" vertical="center" shrinkToFit="1"/>
    </xf>
    <xf numFmtId="0" fontId="22" fillId="2" borderId="55" xfId="1" applyFont="1" applyFill="1" applyBorder="1" applyAlignment="1">
      <alignment horizontal="left" vertical="center"/>
    </xf>
    <xf numFmtId="0" fontId="22" fillId="2" borderId="0" xfId="1" applyFont="1" applyFill="1" applyAlignment="1">
      <alignment horizontal="left" vertical="center"/>
    </xf>
    <xf numFmtId="0" fontId="22" fillId="2" borderId="26" xfId="1" applyFont="1" applyFill="1" applyBorder="1" applyAlignment="1">
      <alignment horizontal="left" vertical="center"/>
    </xf>
    <xf numFmtId="0" fontId="22" fillId="2" borderId="55" xfId="1" applyFont="1" applyFill="1" applyBorder="1">
      <alignment vertical="center"/>
    </xf>
    <xf numFmtId="0" fontId="22" fillId="2" borderId="0" xfId="1" applyFont="1" applyFill="1">
      <alignment vertical="center"/>
    </xf>
    <xf numFmtId="0" fontId="22" fillId="2" borderId="26" xfId="1" applyFont="1" applyFill="1" applyBorder="1">
      <alignment vertical="center"/>
    </xf>
    <xf numFmtId="0" fontId="22" fillId="2" borderId="17" xfId="1" applyFont="1" applyFill="1" applyBorder="1">
      <alignment vertical="center"/>
    </xf>
    <xf numFmtId="0" fontId="22" fillId="2" borderId="1" xfId="1" applyFont="1" applyFill="1" applyBorder="1">
      <alignment vertical="center"/>
    </xf>
    <xf numFmtId="0" fontId="22" fillId="2" borderId="45" xfId="1" applyFont="1" applyFill="1" applyBorder="1">
      <alignment vertical="center"/>
    </xf>
    <xf numFmtId="0" fontId="19" fillId="2" borderId="41" xfId="1" applyFont="1" applyFill="1" applyBorder="1" applyAlignment="1">
      <alignment horizontal="center" vertical="center" shrinkToFit="1"/>
    </xf>
    <xf numFmtId="0" fontId="19" fillId="2" borderId="62" xfId="1" applyFont="1" applyFill="1" applyBorder="1" applyAlignment="1">
      <alignment horizontal="center" vertical="center" shrinkToFit="1"/>
    </xf>
    <xf numFmtId="0" fontId="10" fillId="2" borderId="5" xfId="1" applyFont="1" applyFill="1" applyBorder="1" applyAlignment="1">
      <alignment horizontal="center" vertical="center" shrinkToFit="1"/>
    </xf>
    <xf numFmtId="0" fontId="10" fillId="2" borderId="4" xfId="1" applyFont="1" applyFill="1" applyBorder="1" applyAlignment="1">
      <alignment horizontal="center" vertical="center" shrinkToFit="1"/>
    </xf>
    <xf numFmtId="0" fontId="0" fillId="2" borderId="96" xfId="0" applyFill="1" applyBorder="1" applyAlignment="1">
      <alignment horizontal="center" vertical="center"/>
    </xf>
    <xf numFmtId="0" fontId="0" fillId="2" borderId="98" xfId="0" applyFill="1" applyBorder="1" applyAlignment="1">
      <alignment horizontal="center" vertical="center"/>
    </xf>
    <xf numFmtId="58" fontId="3" fillId="0" borderId="96" xfId="1" applyNumberFormat="1" applyFont="1" applyBorder="1" applyAlignment="1">
      <alignment horizontal="distributed" vertical="center"/>
    </xf>
    <xf numFmtId="58" fontId="3" fillId="0" borderId="97" xfId="1" applyNumberFormat="1" applyFont="1" applyBorder="1" applyAlignment="1">
      <alignment horizontal="distributed" vertical="center"/>
    </xf>
    <xf numFmtId="0" fontId="15" fillId="2" borderId="81" xfId="1" applyFont="1" applyFill="1" applyBorder="1" applyAlignment="1">
      <alignment horizontal="center"/>
    </xf>
    <xf numFmtId="0" fontId="15" fillId="2" borderId="82" xfId="1" applyFont="1" applyFill="1" applyBorder="1" applyAlignment="1">
      <alignment horizontal="center"/>
    </xf>
    <xf numFmtId="0" fontId="15" fillId="2" borderId="84" xfId="1" applyFont="1" applyFill="1" applyBorder="1" applyAlignment="1">
      <alignment horizontal="center"/>
    </xf>
    <xf numFmtId="0" fontId="15" fillId="2" borderId="85" xfId="1" applyFont="1" applyFill="1" applyBorder="1" applyAlignment="1">
      <alignment horizontal="center"/>
    </xf>
    <xf numFmtId="0" fontId="15" fillId="2" borderId="82" xfId="1" applyFont="1" applyFill="1" applyBorder="1" applyAlignment="1">
      <alignment horizontal="left"/>
    </xf>
    <xf numFmtId="0" fontId="15" fillId="2" borderId="83" xfId="1" applyFont="1" applyFill="1" applyBorder="1" applyAlignment="1">
      <alignment horizontal="left"/>
    </xf>
    <xf numFmtId="0" fontId="15" fillId="2" borderId="85" xfId="1" applyFont="1" applyFill="1" applyBorder="1" applyAlignment="1">
      <alignment horizontal="left"/>
    </xf>
    <xf numFmtId="0" fontId="15" fillId="2" borderId="86" xfId="1" applyFont="1" applyFill="1" applyBorder="1" applyAlignment="1">
      <alignment horizontal="left"/>
    </xf>
  </cellXfs>
  <cellStyles count="5">
    <cellStyle name="パーセント" xfId="3" builtinId="5"/>
    <cellStyle name="桁区切り" xfId="4" builtinId="6"/>
    <cellStyle name="桁区切り 2" xfId="2" xr:uid="{00000000-0005-0000-0000-000000000000}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38100</xdr:colOff>
      <xdr:row>8</xdr:row>
      <xdr:rowOff>91440</xdr:rowOff>
    </xdr:from>
    <xdr:to>
      <xdr:col>15</xdr:col>
      <xdr:colOff>0</xdr:colOff>
      <xdr:row>9</xdr:row>
      <xdr:rowOff>83820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E7AE261B-10DC-40E9-ABFE-2A937323FC6B}"/>
            </a:ext>
          </a:extLst>
        </xdr:cNvPr>
        <xdr:cNvSpPr txBox="1"/>
      </xdr:nvSpPr>
      <xdr:spPr>
        <a:xfrm>
          <a:off x="5829300" y="1363980"/>
          <a:ext cx="304800" cy="2362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印</a:t>
          </a:r>
        </a:p>
      </xdr:txBody>
    </xdr:sp>
    <xdr:clientData/>
  </xdr:twoCellAnchor>
  <xdr:twoCellAnchor>
    <xdr:from>
      <xdr:col>14</xdr:col>
      <xdr:colOff>84814</xdr:colOff>
      <xdr:row>8</xdr:row>
      <xdr:rowOff>122914</xdr:rowOff>
    </xdr:from>
    <xdr:to>
      <xdr:col>14</xdr:col>
      <xdr:colOff>267694</xdr:colOff>
      <xdr:row>9</xdr:row>
      <xdr:rowOff>54334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EB82B92E-9199-4017-BF0E-C75716FE390D}"/>
            </a:ext>
          </a:extLst>
        </xdr:cNvPr>
        <xdr:cNvSpPr/>
      </xdr:nvSpPr>
      <xdr:spPr>
        <a:xfrm>
          <a:off x="5876014" y="1395454"/>
          <a:ext cx="182880" cy="175260"/>
        </a:xfrm>
        <a:prstGeom prst="ellipse">
          <a:avLst/>
        </a:prstGeom>
        <a:noFill/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301625</xdr:colOff>
      <xdr:row>38</xdr:row>
      <xdr:rowOff>73861</xdr:rowOff>
    </xdr:from>
    <xdr:to>
      <xdr:col>6</xdr:col>
      <xdr:colOff>302460</xdr:colOff>
      <xdr:row>41</xdr:row>
      <xdr:rowOff>381000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145A5902-91F2-C738-9E66-6E16ECF0A7A8}"/>
            </a:ext>
          </a:extLst>
        </xdr:cNvPr>
        <xdr:cNvCxnSpPr/>
      </xdr:nvCxnSpPr>
      <xdr:spPr>
        <a:xfrm flipH="1">
          <a:off x="3463925" y="8884486"/>
          <a:ext cx="835" cy="1158039"/>
        </a:xfrm>
        <a:prstGeom prst="line">
          <a:avLst/>
        </a:prstGeom>
        <a:ln w="6350">
          <a:solidFill>
            <a:schemeClr val="tx1">
              <a:alpha val="65000"/>
            </a:schemeClr>
          </a:solidFill>
          <a:prstDash val="sysDot"/>
          <a:round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3175</xdr:colOff>
      <xdr:row>39</xdr:row>
      <xdr:rowOff>6350</xdr:rowOff>
    </xdr:from>
    <xdr:to>
      <xdr:col>5</xdr:col>
      <xdr:colOff>4010</xdr:colOff>
      <xdr:row>42</xdr:row>
      <xdr:rowOff>2339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7A813944-34A9-47EF-9F76-CA0A9188A59C}"/>
            </a:ext>
          </a:extLst>
        </xdr:cNvPr>
        <xdr:cNvCxnSpPr/>
      </xdr:nvCxnSpPr>
      <xdr:spPr>
        <a:xfrm flipH="1">
          <a:off x="2860675" y="8893175"/>
          <a:ext cx="835" cy="1158039"/>
        </a:xfrm>
        <a:prstGeom prst="line">
          <a:avLst/>
        </a:prstGeom>
        <a:ln w="6350">
          <a:solidFill>
            <a:schemeClr val="tx1">
              <a:alpha val="65000"/>
            </a:schemeClr>
          </a:solidFill>
          <a:prstDash val="sysDot"/>
          <a:round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21166</xdr:colOff>
      <xdr:row>1</xdr:row>
      <xdr:rowOff>14110</xdr:rowOff>
    </xdr:from>
    <xdr:to>
      <xdr:col>1</xdr:col>
      <xdr:colOff>966611</xdr:colOff>
      <xdr:row>3</xdr:row>
      <xdr:rowOff>28221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95BCBA10-DEFD-406B-AF7C-8B379A4B0FC3}"/>
            </a:ext>
          </a:extLst>
        </xdr:cNvPr>
        <xdr:cNvSpPr txBox="1"/>
      </xdr:nvSpPr>
      <xdr:spPr>
        <a:xfrm>
          <a:off x="105833" y="183443"/>
          <a:ext cx="945445" cy="430389"/>
        </a:xfrm>
        <a:prstGeom prst="rect">
          <a:avLst/>
        </a:prstGeom>
        <a:solidFill>
          <a:schemeClr val="lt1"/>
        </a:solidFill>
        <a:ln w="158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/>
            <a:t>非課税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182880</xdr:colOff>
      <xdr:row>13</xdr:row>
      <xdr:rowOff>205740</xdr:rowOff>
    </xdr:from>
    <xdr:to>
      <xdr:col>6</xdr:col>
      <xdr:colOff>418769</xdr:colOff>
      <xdr:row>14</xdr:row>
      <xdr:rowOff>157370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9A1A6194-E9CB-4141-B71D-F562730FDCFB}"/>
            </a:ext>
          </a:extLst>
        </xdr:cNvPr>
        <xdr:cNvSpPr txBox="1"/>
      </xdr:nvSpPr>
      <xdr:spPr>
        <a:xfrm>
          <a:off x="5867400" y="3528060"/>
          <a:ext cx="235889" cy="21833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印</a:t>
          </a:r>
        </a:p>
      </xdr:txBody>
    </xdr:sp>
    <xdr:clientData/>
  </xdr:twoCellAnchor>
  <xdr:twoCellAnchor>
    <xdr:from>
      <xdr:col>6</xdr:col>
      <xdr:colOff>229594</xdr:colOff>
      <xdr:row>13</xdr:row>
      <xdr:rowOff>228600</xdr:rowOff>
    </xdr:from>
    <xdr:to>
      <xdr:col>6</xdr:col>
      <xdr:colOff>418769</xdr:colOff>
      <xdr:row>14</xdr:row>
      <xdr:rowOff>129540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85BB7D03-6FDA-4D67-B158-CE379A10F732}"/>
            </a:ext>
          </a:extLst>
        </xdr:cNvPr>
        <xdr:cNvSpPr/>
      </xdr:nvSpPr>
      <xdr:spPr>
        <a:xfrm>
          <a:off x="5914114" y="3550920"/>
          <a:ext cx="189175" cy="167640"/>
        </a:xfrm>
        <a:prstGeom prst="ellipse">
          <a:avLst/>
        </a:prstGeom>
        <a:noFill/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182880</xdr:colOff>
      <xdr:row>13</xdr:row>
      <xdr:rowOff>205740</xdr:rowOff>
    </xdr:from>
    <xdr:to>
      <xdr:col>6</xdr:col>
      <xdr:colOff>418769</xdr:colOff>
      <xdr:row>14</xdr:row>
      <xdr:rowOff>157370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9CE09185-E38C-44D2-AB34-89E6381B9EF6}"/>
            </a:ext>
          </a:extLst>
        </xdr:cNvPr>
        <xdr:cNvSpPr txBox="1"/>
      </xdr:nvSpPr>
      <xdr:spPr>
        <a:xfrm>
          <a:off x="5867400" y="3528060"/>
          <a:ext cx="235889" cy="21833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印</a:t>
          </a:r>
        </a:p>
      </xdr:txBody>
    </xdr:sp>
    <xdr:clientData/>
  </xdr:twoCellAnchor>
  <xdr:twoCellAnchor>
    <xdr:from>
      <xdr:col>6</xdr:col>
      <xdr:colOff>229594</xdr:colOff>
      <xdr:row>13</xdr:row>
      <xdr:rowOff>228600</xdr:rowOff>
    </xdr:from>
    <xdr:to>
      <xdr:col>6</xdr:col>
      <xdr:colOff>418769</xdr:colOff>
      <xdr:row>14</xdr:row>
      <xdr:rowOff>129540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0D0FAE8E-D133-4A6A-BD78-39AFC27A27B2}"/>
            </a:ext>
          </a:extLst>
        </xdr:cNvPr>
        <xdr:cNvSpPr/>
      </xdr:nvSpPr>
      <xdr:spPr>
        <a:xfrm>
          <a:off x="5914114" y="3550920"/>
          <a:ext cx="189175" cy="167640"/>
        </a:xfrm>
        <a:prstGeom prst="ellipse">
          <a:avLst/>
        </a:prstGeom>
        <a:noFill/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182880</xdr:colOff>
      <xdr:row>13</xdr:row>
      <xdr:rowOff>205740</xdr:rowOff>
    </xdr:from>
    <xdr:to>
      <xdr:col>6</xdr:col>
      <xdr:colOff>418769</xdr:colOff>
      <xdr:row>14</xdr:row>
      <xdr:rowOff>157370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C464C2A-3A07-4D8F-B952-50F3BA7659A3}"/>
            </a:ext>
          </a:extLst>
        </xdr:cNvPr>
        <xdr:cNvSpPr txBox="1"/>
      </xdr:nvSpPr>
      <xdr:spPr>
        <a:xfrm>
          <a:off x="5867400" y="3528060"/>
          <a:ext cx="235889" cy="21833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印</a:t>
          </a:r>
        </a:p>
      </xdr:txBody>
    </xdr:sp>
    <xdr:clientData/>
  </xdr:twoCellAnchor>
  <xdr:twoCellAnchor>
    <xdr:from>
      <xdr:col>6</xdr:col>
      <xdr:colOff>229594</xdr:colOff>
      <xdr:row>13</xdr:row>
      <xdr:rowOff>228600</xdr:rowOff>
    </xdr:from>
    <xdr:to>
      <xdr:col>6</xdr:col>
      <xdr:colOff>418769</xdr:colOff>
      <xdr:row>14</xdr:row>
      <xdr:rowOff>129540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BD0F0DBB-D7C1-49AC-9305-653A615D064A}"/>
            </a:ext>
          </a:extLst>
        </xdr:cNvPr>
        <xdr:cNvSpPr/>
      </xdr:nvSpPr>
      <xdr:spPr>
        <a:xfrm>
          <a:off x="5914114" y="3550920"/>
          <a:ext cx="189175" cy="167640"/>
        </a:xfrm>
        <a:prstGeom prst="ellipse">
          <a:avLst/>
        </a:prstGeom>
        <a:noFill/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419100</xdr:colOff>
      <xdr:row>7</xdr:row>
      <xdr:rowOff>15240</xdr:rowOff>
    </xdr:from>
    <xdr:to>
      <xdr:col>6</xdr:col>
      <xdr:colOff>160020</xdr:colOff>
      <xdr:row>9</xdr:row>
      <xdr:rowOff>22860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7AD25423-0D55-4E03-8490-65FEE3A8563D}"/>
            </a:ext>
          </a:extLst>
        </xdr:cNvPr>
        <xdr:cNvSpPr txBox="1"/>
      </xdr:nvSpPr>
      <xdr:spPr>
        <a:xfrm>
          <a:off x="3771900" y="1584960"/>
          <a:ext cx="2072640" cy="61722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 b="1">
              <a:solidFill>
                <a:srgbClr val="FFC000"/>
              </a:solidFill>
            </a:rPr>
            <a:t>見本：赤字をご入力ください。</a:t>
          </a:r>
          <a:endParaRPr kumimoji="1" lang="en-US" altLang="ja-JP" sz="1100" b="1">
            <a:solidFill>
              <a:srgbClr val="FFC000"/>
            </a:solidFill>
          </a:endParaRPr>
        </a:p>
        <a:p>
          <a:r>
            <a:rPr kumimoji="1" lang="ja-JP" altLang="en-US" sz="1100" b="1">
              <a:solidFill>
                <a:srgbClr val="FFC000"/>
              </a:solidFill>
            </a:rPr>
            <a:t>　　　　</a:t>
          </a:r>
          <a:r>
            <a:rPr kumimoji="1" lang="en-US" altLang="ja-JP" sz="1100" b="1">
              <a:solidFill>
                <a:srgbClr val="FFC000"/>
              </a:solidFill>
            </a:rPr>
            <a:t>※</a:t>
          </a:r>
          <a:r>
            <a:rPr kumimoji="1" lang="ja-JP" altLang="en-US" sz="1100" b="1">
              <a:solidFill>
                <a:srgbClr val="FFC000"/>
              </a:solidFill>
            </a:rPr>
            <a:t>青塗部分のみ</a:t>
          </a:r>
          <a:endParaRPr kumimoji="1" lang="en-US" altLang="ja-JP" sz="1100" b="1">
            <a:solidFill>
              <a:srgbClr val="FFC000"/>
            </a:solidFill>
          </a:endParaRPr>
        </a:p>
      </xdr:txBody>
    </xdr:sp>
    <xdr:clientData/>
  </xdr:twoCellAnchor>
  <xdr:twoCellAnchor>
    <xdr:from>
      <xdr:col>2</xdr:col>
      <xdr:colOff>45720</xdr:colOff>
      <xdr:row>16</xdr:row>
      <xdr:rowOff>365760</xdr:rowOff>
    </xdr:from>
    <xdr:to>
      <xdr:col>4</xdr:col>
      <xdr:colOff>533400</xdr:colOff>
      <xdr:row>18</xdr:row>
      <xdr:rowOff>45720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9ACEF5F2-3109-4BB3-9799-EA6252EEE666}"/>
            </a:ext>
          </a:extLst>
        </xdr:cNvPr>
        <xdr:cNvSpPr txBox="1"/>
      </xdr:nvSpPr>
      <xdr:spPr>
        <a:xfrm>
          <a:off x="3398520" y="4434840"/>
          <a:ext cx="1630680" cy="56388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 b="1">
              <a:solidFill>
                <a:srgbClr val="FFC000"/>
              </a:solidFill>
            </a:rPr>
            <a:t>←契約金額を入力</a:t>
          </a:r>
          <a:endParaRPr kumimoji="1" lang="en-US" altLang="ja-JP" sz="1100" b="1">
            <a:solidFill>
              <a:srgbClr val="FFC000"/>
            </a:solidFill>
          </a:endParaRPr>
        </a:p>
      </xdr:txBody>
    </xdr:sp>
    <xdr:clientData/>
  </xdr:twoCellAnchor>
  <xdr:twoCellAnchor>
    <xdr:from>
      <xdr:col>2</xdr:col>
      <xdr:colOff>22860</xdr:colOff>
      <xdr:row>19</xdr:row>
      <xdr:rowOff>266700</xdr:rowOff>
    </xdr:from>
    <xdr:to>
      <xdr:col>7</xdr:col>
      <xdr:colOff>449580</xdr:colOff>
      <xdr:row>23</xdr:row>
      <xdr:rowOff>274320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C7770DCC-9F44-4089-88C1-203146A067F0}"/>
            </a:ext>
          </a:extLst>
        </xdr:cNvPr>
        <xdr:cNvSpPr txBox="1"/>
      </xdr:nvSpPr>
      <xdr:spPr>
        <a:xfrm>
          <a:off x="3375660" y="5661660"/>
          <a:ext cx="3352800" cy="177546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en-US" altLang="ja-JP" sz="1100" b="1">
            <a:solidFill>
              <a:srgbClr val="FFC000"/>
            </a:solidFill>
          </a:endParaRPr>
        </a:p>
        <a:p>
          <a:r>
            <a:rPr kumimoji="1" lang="ja-JP" altLang="en-US" sz="1100" b="1">
              <a:solidFill>
                <a:srgbClr val="FFC000"/>
              </a:solidFill>
            </a:rPr>
            <a:t>←契約金額に対する累計の出来高を入力</a:t>
          </a:r>
          <a:endParaRPr kumimoji="1" lang="en-US" altLang="ja-JP" sz="1100" b="1">
            <a:solidFill>
              <a:srgbClr val="FFC000"/>
            </a:solidFill>
          </a:endParaRPr>
        </a:p>
        <a:p>
          <a:endParaRPr kumimoji="1" lang="en-US" altLang="ja-JP" sz="1100" b="1">
            <a:solidFill>
              <a:srgbClr val="FFC000"/>
            </a:solidFill>
          </a:endParaRPr>
        </a:p>
        <a:p>
          <a:endParaRPr kumimoji="1" lang="en-US" altLang="ja-JP" sz="1100" b="1">
            <a:solidFill>
              <a:srgbClr val="FFC000"/>
            </a:solidFill>
          </a:endParaRPr>
        </a:p>
        <a:p>
          <a:r>
            <a:rPr kumimoji="1" lang="ja-JP" altLang="en-US" sz="1100" b="1">
              <a:solidFill>
                <a:srgbClr val="FFC000"/>
              </a:solidFill>
            </a:rPr>
            <a:t>←これまでの入金額を入力</a:t>
          </a:r>
          <a:endParaRPr kumimoji="1" lang="en-US" altLang="ja-JP" sz="1100" b="1">
            <a:solidFill>
              <a:srgbClr val="FFC000"/>
            </a:solidFill>
          </a:endParaRPr>
        </a:p>
        <a:p>
          <a:endParaRPr kumimoji="1" lang="en-US" altLang="ja-JP" sz="1100" b="1">
            <a:solidFill>
              <a:srgbClr val="FFC000"/>
            </a:solidFill>
          </a:endParaRPr>
        </a:p>
        <a:p>
          <a:endParaRPr kumimoji="1" lang="en-US" altLang="ja-JP" sz="1100" b="1">
            <a:solidFill>
              <a:srgbClr val="FFC000"/>
            </a:solidFill>
          </a:endParaRPr>
        </a:p>
        <a:p>
          <a:r>
            <a:rPr kumimoji="1" lang="ja-JP" altLang="en-US" sz="1100" b="1">
              <a:solidFill>
                <a:srgbClr val="FFC000"/>
              </a:solidFill>
            </a:rPr>
            <a:t>←自動計算されます</a:t>
          </a:r>
          <a:endParaRPr kumimoji="1" lang="en-US" altLang="ja-JP" sz="1100" b="1">
            <a:solidFill>
              <a:srgbClr val="FFC000"/>
            </a:solidFill>
          </a:endParaRP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38100</xdr:colOff>
      <xdr:row>8</xdr:row>
      <xdr:rowOff>91440</xdr:rowOff>
    </xdr:from>
    <xdr:to>
      <xdr:col>15</xdr:col>
      <xdr:colOff>0</xdr:colOff>
      <xdr:row>9</xdr:row>
      <xdr:rowOff>83820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71D98DDA-E6FD-4E68-84E3-152435086285}"/>
            </a:ext>
          </a:extLst>
        </xdr:cNvPr>
        <xdr:cNvSpPr txBox="1"/>
      </xdr:nvSpPr>
      <xdr:spPr>
        <a:xfrm>
          <a:off x="5829300" y="1546860"/>
          <a:ext cx="304800" cy="2362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印</a:t>
          </a:r>
        </a:p>
      </xdr:txBody>
    </xdr:sp>
    <xdr:clientData/>
  </xdr:twoCellAnchor>
  <xdr:twoCellAnchor>
    <xdr:from>
      <xdr:col>14</xdr:col>
      <xdr:colOff>84814</xdr:colOff>
      <xdr:row>8</xdr:row>
      <xdr:rowOff>122914</xdr:rowOff>
    </xdr:from>
    <xdr:to>
      <xdr:col>14</xdr:col>
      <xdr:colOff>267694</xdr:colOff>
      <xdr:row>9</xdr:row>
      <xdr:rowOff>54334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C586775F-E985-4C4E-8E2B-C165AF9D7958}"/>
            </a:ext>
          </a:extLst>
        </xdr:cNvPr>
        <xdr:cNvSpPr/>
      </xdr:nvSpPr>
      <xdr:spPr>
        <a:xfrm>
          <a:off x="5876014" y="1578334"/>
          <a:ext cx="182880" cy="175260"/>
        </a:xfrm>
        <a:prstGeom prst="ellipse">
          <a:avLst/>
        </a:prstGeom>
        <a:noFill/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301625</xdr:colOff>
      <xdr:row>38</xdr:row>
      <xdr:rowOff>73861</xdr:rowOff>
    </xdr:from>
    <xdr:to>
      <xdr:col>6</xdr:col>
      <xdr:colOff>302460</xdr:colOff>
      <xdr:row>41</xdr:row>
      <xdr:rowOff>381000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FB3310B-1482-4BED-8A84-A9D596B85D68}"/>
            </a:ext>
          </a:extLst>
        </xdr:cNvPr>
        <xdr:cNvCxnSpPr/>
      </xdr:nvCxnSpPr>
      <xdr:spPr>
        <a:xfrm flipH="1">
          <a:off x="3463925" y="8882581"/>
          <a:ext cx="835" cy="1160579"/>
        </a:xfrm>
        <a:prstGeom prst="line">
          <a:avLst/>
        </a:prstGeom>
        <a:ln w="6350">
          <a:solidFill>
            <a:schemeClr val="tx1">
              <a:alpha val="65000"/>
            </a:schemeClr>
          </a:solidFill>
          <a:prstDash val="sysDot"/>
          <a:round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3175</xdr:colOff>
      <xdr:row>39</xdr:row>
      <xdr:rowOff>6350</xdr:rowOff>
    </xdr:from>
    <xdr:to>
      <xdr:col>5</xdr:col>
      <xdr:colOff>4010</xdr:colOff>
      <xdr:row>42</xdr:row>
      <xdr:rowOff>2339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4B0676A1-1E7B-4457-A9BA-FBE03721B0B0}"/>
            </a:ext>
          </a:extLst>
        </xdr:cNvPr>
        <xdr:cNvCxnSpPr/>
      </xdr:nvCxnSpPr>
      <xdr:spPr>
        <a:xfrm flipH="1">
          <a:off x="2860675" y="8891270"/>
          <a:ext cx="835" cy="1161849"/>
        </a:xfrm>
        <a:prstGeom prst="line">
          <a:avLst/>
        </a:prstGeom>
        <a:ln w="6350">
          <a:solidFill>
            <a:schemeClr val="tx1">
              <a:alpha val="65000"/>
            </a:schemeClr>
          </a:solidFill>
          <a:prstDash val="sysDot"/>
          <a:round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7055</xdr:colOff>
      <xdr:row>0</xdr:row>
      <xdr:rowOff>0</xdr:rowOff>
    </xdr:from>
    <xdr:to>
      <xdr:col>1</xdr:col>
      <xdr:colOff>903110</xdr:colOff>
      <xdr:row>2</xdr:row>
      <xdr:rowOff>14112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BE93A16E-2BA4-49D8-945D-AA5971A2BA17}"/>
            </a:ext>
          </a:extLst>
        </xdr:cNvPr>
        <xdr:cNvSpPr txBox="1"/>
      </xdr:nvSpPr>
      <xdr:spPr>
        <a:xfrm>
          <a:off x="91722" y="0"/>
          <a:ext cx="896055" cy="515056"/>
        </a:xfrm>
        <a:prstGeom prst="rect">
          <a:avLst/>
        </a:prstGeom>
        <a:solidFill>
          <a:schemeClr val="lt1"/>
        </a:solidFill>
        <a:ln w="158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800" baseline="0"/>
            <a:t>非課税</a:t>
          </a:r>
          <a:endParaRPr kumimoji="1" lang="ja-JP" altLang="en-US" sz="1800"/>
        </a:p>
      </xdr:txBody>
    </xdr:sp>
    <xdr:clientData/>
  </xdr:twoCellAnchor>
  <xdr:twoCellAnchor>
    <xdr:from>
      <xdr:col>14</xdr:col>
      <xdr:colOff>38100</xdr:colOff>
      <xdr:row>8</xdr:row>
      <xdr:rowOff>91440</xdr:rowOff>
    </xdr:from>
    <xdr:to>
      <xdr:col>15</xdr:col>
      <xdr:colOff>0</xdr:colOff>
      <xdr:row>9</xdr:row>
      <xdr:rowOff>83820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DB7E9FC5-7920-4EB1-8689-E1222A79C2A6}"/>
            </a:ext>
          </a:extLst>
        </xdr:cNvPr>
        <xdr:cNvSpPr txBox="1"/>
      </xdr:nvSpPr>
      <xdr:spPr>
        <a:xfrm>
          <a:off x="5829300" y="1546860"/>
          <a:ext cx="304800" cy="2362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印</a:t>
          </a:r>
        </a:p>
      </xdr:txBody>
    </xdr:sp>
    <xdr:clientData/>
  </xdr:twoCellAnchor>
  <xdr:twoCellAnchor>
    <xdr:from>
      <xdr:col>14</xdr:col>
      <xdr:colOff>84814</xdr:colOff>
      <xdr:row>8</xdr:row>
      <xdr:rowOff>122914</xdr:rowOff>
    </xdr:from>
    <xdr:to>
      <xdr:col>14</xdr:col>
      <xdr:colOff>267694</xdr:colOff>
      <xdr:row>9</xdr:row>
      <xdr:rowOff>54334</xdr:rowOff>
    </xdr:to>
    <xdr:sp macro="" textlink="">
      <xdr:nvSpPr>
        <xdr:cNvPr id="8" name="楕円 7">
          <a:extLst>
            <a:ext uri="{FF2B5EF4-FFF2-40B4-BE49-F238E27FC236}">
              <a16:creationId xmlns:a16="http://schemas.microsoft.com/office/drawing/2014/main" id="{DE24CD3D-4175-4C39-8516-BB1BBB06A273}"/>
            </a:ext>
          </a:extLst>
        </xdr:cNvPr>
        <xdr:cNvSpPr/>
      </xdr:nvSpPr>
      <xdr:spPr>
        <a:xfrm>
          <a:off x="5876014" y="1578334"/>
          <a:ext cx="182880" cy="175260"/>
        </a:xfrm>
        <a:prstGeom prst="ellipse">
          <a:avLst/>
        </a:prstGeom>
        <a:noFill/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670277</xdr:colOff>
      <xdr:row>23</xdr:row>
      <xdr:rowOff>21166</xdr:rowOff>
    </xdr:from>
    <xdr:to>
      <xdr:col>7</xdr:col>
      <xdr:colOff>292382</xdr:colOff>
      <xdr:row>30</xdr:row>
      <xdr:rowOff>296332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84312422-4062-4451-AE68-1EFF49ED24D1}"/>
            </a:ext>
          </a:extLst>
        </xdr:cNvPr>
        <xdr:cNvSpPr txBox="1"/>
      </xdr:nvSpPr>
      <xdr:spPr>
        <a:xfrm>
          <a:off x="754097" y="4608406"/>
          <a:ext cx="3005385" cy="2088726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1400" b="1">
              <a:solidFill>
                <a:srgbClr val="FFC000"/>
              </a:solidFill>
            </a:rPr>
            <a:t>内訳「</a:t>
          </a:r>
          <a:r>
            <a:rPr kumimoji="1" lang="en-US" altLang="ja-JP" sz="1400" b="1">
              <a:solidFill>
                <a:srgbClr val="FFC000"/>
              </a:solidFill>
            </a:rPr>
            <a:t>1</a:t>
          </a:r>
          <a:r>
            <a:rPr kumimoji="1" lang="ja-JP" altLang="en-US" sz="1400" b="1">
              <a:solidFill>
                <a:srgbClr val="FFC000"/>
              </a:solidFill>
            </a:rPr>
            <a:t>」「</a:t>
          </a:r>
          <a:r>
            <a:rPr kumimoji="1" lang="en-US" altLang="ja-JP" sz="1400" b="1">
              <a:solidFill>
                <a:srgbClr val="FFC000"/>
              </a:solidFill>
            </a:rPr>
            <a:t>2</a:t>
          </a:r>
          <a:r>
            <a:rPr kumimoji="1" lang="ja-JP" altLang="en-US" sz="1400" b="1">
              <a:solidFill>
                <a:srgbClr val="FFC000"/>
              </a:solidFill>
            </a:rPr>
            <a:t>」・・・を入力することで、</a:t>
          </a:r>
          <a:endParaRPr kumimoji="1" lang="en-US" altLang="ja-JP" sz="1400" b="1">
            <a:solidFill>
              <a:srgbClr val="FFC000"/>
            </a:solidFill>
          </a:endParaRPr>
        </a:p>
        <a:p>
          <a:pPr algn="l"/>
          <a:endParaRPr kumimoji="1" lang="en-US" altLang="ja-JP" sz="1400" b="1">
            <a:solidFill>
              <a:srgbClr val="FFC000"/>
            </a:solidFill>
          </a:endParaRPr>
        </a:p>
        <a:p>
          <a:pPr algn="l"/>
          <a:r>
            <a:rPr kumimoji="1" lang="ja-JP" altLang="en-US" sz="1400" b="1">
              <a:solidFill>
                <a:srgbClr val="FFC000"/>
              </a:solidFill>
            </a:rPr>
            <a:t>・管理番号</a:t>
          </a:r>
          <a:endParaRPr kumimoji="1" lang="en-US" altLang="ja-JP" sz="1400" b="1">
            <a:solidFill>
              <a:srgbClr val="FFC000"/>
            </a:solidFill>
          </a:endParaRPr>
        </a:p>
        <a:p>
          <a:pPr algn="l"/>
          <a:r>
            <a:rPr kumimoji="1" lang="ja-JP" altLang="en-US" sz="1400" b="1">
              <a:solidFill>
                <a:srgbClr val="FFC000"/>
              </a:solidFill>
            </a:rPr>
            <a:t>・担当者名</a:t>
          </a:r>
          <a:endParaRPr kumimoji="1" lang="en-US" altLang="ja-JP" sz="1400" b="1">
            <a:solidFill>
              <a:srgbClr val="FFC000"/>
            </a:solidFill>
          </a:endParaRPr>
        </a:p>
        <a:p>
          <a:pPr algn="l"/>
          <a:r>
            <a:rPr kumimoji="1" lang="ja-JP" altLang="en-US" sz="1400" b="1">
              <a:solidFill>
                <a:srgbClr val="FFC000"/>
              </a:solidFill>
            </a:rPr>
            <a:t>・工事名</a:t>
          </a:r>
          <a:endParaRPr kumimoji="1" lang="en-US" altLang="ja-JP" sz="1400" b="1">
            <a:solidFill>
              <a:srgbClr val="FFC000"/>
            </a:solidFill>
          </a:endParaRPr>
        </a:p>
        <a:p>
          <a:pPr algn="l"/>
          <a:r>
            <a:rPr kumimoji="1" lang="ja-JP" altLang="en-US" sz="1400" b="1">
              <a:solidFill>
                <a:srgbClr val="FFC000"/>
              </a:solidFill>
            </a:rPr>
            <a:t>・請求金額</a:t>
          </a:r>
          <a:endParaRPr kumimoji="1" lang="en-US" altLang="ja-JP" sz="1400" b="1">
            <a:solidFill>
              <a:srgbClr val="FFC000"/>
            </a:solidFill>
          </a:endParaRPr>
        </a:p>
        <a:p>
          <a:pPr algn="l"/>
          <a:r>
            <a:rPr kumimoji="1" lang="ja-JP" altLang="en-US" sz="1400" b="1">
              <a:solidFill>
                <a:srgbClr val="FFC000"/>
              </a:solidFill>
            </a:rPr>
            <a:t>以上の項目が自動入力されます。</a:t>
          </a:r>
          <a:endParaRPr kumimoji="1" lang="en-US" altLang="ja-JP" sz="1400" b="1">
            <a:solidFill>
              <a:srgbClr val="FFC000"/>
            </a:solidFill>
          </a:endParaRPr>
        </a:p>
        <a:p>
          <a:endParaRPr kumimoji="1" lang="en-US" altLang="ja-JP" sz="1100"/>
        </a:p>
        <a:p>
          <a:endParaRPr kumimoji="1" lang="ja-JP" altLang="en-US" sz="1100"/>
        </a:p>
      </xdr:txBody>
    </xdr:sp>
    <xdr:clientData/>
  </xdr:twoCellAnchor>
  <xdr:twoCellAnchor>
    <xdr:from>
      <xdr:col>1</xdr:col>
      <xdr:colOff>0</xdr:colOff>
      <xdr:row>6</xdr:row>
      <xdr:rowOff>0</xdr:rowOff>
    </xdr:from>
    <xdr:to>
      <xdr:col>2</xdr:col>
      <xdr:colOff>993140</xdr:colOff>
      <xdr:row>9</xdr:row>
      <xdr:rowOff>17498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5B2CF6-2A96-4ED1-800B-28C00C260F47}"/>
            </a:ext>
          </a:extLst>
        </xdr:cNvPr>
        <xdr:cNvSpPr txBox="1"/>
      </xdr:nvSpPr>
      <xdr:spPr>
        <a:xfrm>
          <a:off x="83820" y="1104900"/>
          <a:ext cx="2075180" cy="611858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 b="1">
              <a:solidFill>
                <a:srgbClr val="FFC000"/>
              </a:solidFill>
            </a:rPr>
            <a:t>見本：赤字をご入力ください。</a:t>
          </a:r>
          <a:endParaRPr kumimoji="1" lang="en-US" altLang="ja-JP" sz="1100" b="1">
            <a:solidFill>
              <a:srgbClr val="FFC000"/>
            </a:solidFill>
          </a:endParaRPr>
        </a:p>
        <a:p>
          <a:r>
            <a:rPr kumimoji="1" lang="ja-JP" altLang="en-US" sz="1100" b="1">
              <a:solidFill>
                <a:srgbClr val="FFC000"/>
              </a:solidFill>
            </a:rPr>
            <a:t>　　　　</a:t>
          </a:r>
          <a:r>
            <a:rPr kumimoji="1" lang="en-US" altLang="ja-JP" sz="1100" b="1">
              <a:solidFill>
                <a:srgbClr val="FFC000"/>
              </a:solidFill>
            </a:rPr>
            <a:t>※</a:t>
          </a:r>
          <a:r>
            <a:rPr kumimoji="1" lang="ja-JP" altLang="en-US" sz="1100" b="1">
              <a:solidFill>
                <a:srgbClr val="FFC000"/>
              </a:solidFill>
            </a:rPr>
            <a:t>青塗部分のみ</a:t>
          </a:r>
          <a:endParaRPr kumimoji="1" lang="en-US" altLang="ja-JP" sz="1100" b="1">
            <a:solidFill>
              <a:srgbClr val="FFC000"/>
            </a:solidFill>
          </a:endParaRPr>
        </a:p>
      </xdr:txBody>
    </xdr:sp>
    <xdr:clientData/>
  </xdr:twoCellAnchor>
  <xdr:twoCellAnchor>
    <xdr:from>
      <xdr:col>1</xdr:col>
      <xdr:colOff>0</xdr:colOff>
      <xdr:row>10</xdr:row>
      <xdr:rowOff>0</xdr:rowOff>
    </xdr:from>
    <xdr:to>
      <xdr:col>2</xdr:col>
      <xdr:colOff>993140</xdr:colOff>
      <xdr:row>13</xdr:row>
      <xdr:rowOff>80998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EF7178C7-A219-41ED-935F-56ED5FC6A4CF}"/>
            </a:ext>
          </a:extLst>
        </xdr:cNvPr>
        <xdr:cNvSpPr txBox="1"/>
      </xdr:nvSpPr>
      <xdr:spPr>
        <a:xfrm>
          <a:off x="83820" y="1828800"/>
          <a:ext cx="2075180" cy="614398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 b="1">
              <a:solidFill>
                <a:srgbClr val="FFC000"/>
              </a:solidFill>
            </a:rPr>
            <a:t>請求集計表は内訳とセットで</a:t>
          </a:r>
          <a:endParaRPr kumimoji="1" lang="en-US" altLang="ja-JP" sz="1100" b="1">
            <a:solidFill>
              <a:srgbClr val="FFC000"/>
            </a:solidFill>
          </a:endParaRPr>
        </a:p>
        <a:p>
          <a:r>
            <a:rPr kumimoji="1" lang="ja-JP" altLang="en-US" sz="1100" b="1">
              <a:solidFill>
                <a:srgbClr val="FFC000"/>
              </a:solidFill>
            </a:rPr>
            <a:t>必ずご提出ください。</a:t>
          </a:r>
          <a:endParaRPr kumimoji="1" lang="en-US" altLang="ja-JP" sz="1100" b="1">
            <a:solidFill>
              <a:srgbClr val="FFC000"/>
            </a:solidFill>
          </a:endParaRPr>
        </a:p>
      </xdr:txBody>
    </xdr:sp>
    <xdr:clientData/>
  </xdr:twoCellAnchor>
  <xdr:twoCellAnchor>
    <xdr:from>
      <xdr:col>10</xdr:col>
      <xdr:colOff>0</xdr:colOff>
      <xdr:row>23</xdr:row>
      <xdr:rowOff>0</xdr:rowOff>
    </xdr:from>
    <xdr:to>
      <xdr:col>14</xdr:col>
      <xdr:colOff>141111</xdr:colOff>
      <xdr:row>31</xdr:row>
      <xdr:rowOff>847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7AE55DA7-4553-42A4-BE26-F4C634CFD1B6}"/>
            </a:ext>
          </a:extLst>
        </xdr:cNvPr>
        <xdr:cNvSpPr txBox="1"/>
      </xdr:nvSpPr>
      <xdr:spPr>
        <a:xfrm>
          <a:off x="4419600" y="4587240"/>
          <a:ext cx="1512711" cy="2195407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 b="1">
              <a:solidFill>
                <a:srgbClr val="FFC000"/>
              </a:solidFill>
            </a:rPr>
            <a:t>当社使用欄</a:t>
          </a:r>
          <a:endParaRPr kumimoji="1" lang="en-US" altLang="ja-JP" sz="1100" b="1">
            <a:solidFill>
              <a:srgbClr val="FFC000"/>
            </a:solidFill>
          </a:endParaRPr>
        </a:p>
        <a:p>
          <a:endParaRPr kumimoji="1" lang="ja-JP" altLang="en-US" sz="1100"/>
        </a:p>
      </xdr:txBody>
    </xdr:sp>
    <xdr:clientData/>
  </xdr:twoCellAnchor>
  <xdr:twoCellAnchor>
    <xdr:from>
      <xdr:col>9</xdr:col>
      <xdr:colOff>14110</xdr:colOff>
      <xdr:row>36</xdr:row>
      <xdr:rowOff>239889</xdr:rowOff>
    </xdr:from>
    <xdr:to>
      <xdr:col>15</xdr:col>
      <xdr:colOff>303389</xdr:colOff>
      <xdr:row>38</xdr:row>
      <xdr:rowOff>41769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2EAD6BFF-239D-4A63-8279-F64E4F6B455D}"/>
            </a:ext>
          </a:extLst>
        </xdr:cNvPr>
        <xdr:cNvSpPr txBox="1"/>
      </xdr:nvSpPr>
      <xdr:spPr>
        <a:xfrm>
          <a:off x="4090810" y="8286609"/>
          <a:ext cx="2346679" cy="56388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 b="1">
              <a:solidFill>
                <a:srgbClr val="FFC000"/>
              </a:solidFill>
            </a:rPr>
            <a:t>←</a:t>
          </a:r>
          <a:r>
            <a:rPr kumimoji="1" lang="en-US" altLang="ja-JP" sz="1100" b="1">
              <a:solidFill>
                <a:srgbClr val="FFC000"/>
              </a:solidFill>
            </a:rPr>
            <a:t>1</a:t>
          </a:r>
          <a:r>
            <a:rPr kumimoji="1" lang="ja-JP" altLang="en-US" sz="1100" b="1">
              <a:solidFill>
                <a:srgbClr val="FFC000"/>
              </a:solidFill>
            </a:rPr>
            <a:t>枚毎の金額が自動計算されます。</a:t>
          </a:r>
          <a:endParaRPr kumimoji="1" lang="en-US" altLang="ja-JP" sz="1100" b="1">
            <a:solidFill>
              <a:srgbClr val="FFC000"/>
            </a:solidFill>
          </a:endParaRPr>
        </a:p>
      </xdr:txBody>
    </xdr:sp>
    <xdr:clientData/>
  </xdr:twoCellAnchor>
  <xdr:twoCellAnchor>
    <xdr:from>
      <xdr:col>9</xdr:col>
      <xdr:colOff>28222</xdr:colOff>
      <xdr:row>40</xdr:row>
      <xdr:rowOff>261056</xdr:rowOff>
    </xdr:from>
    <xdr:to>
      <xdr:col>19</xdr:col>
      <xdr:colOff>218723</xdr:colOff>
      <xdr:row>43</xdr:row>
      <xdr:rowOff>98777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44D9FA83-0D9E-41CD-BE2E-08CD4E23DFE3}"/>
            </a:ext>
          </a:extLst>
        </xdr:cNvPr>
        <xdr:cNvSpPr txBox="1"/>
      </xdr:nvSpPr>
      <xdr:spPr>
        <a:xfrm>
          <a:off x="4092222" y="9567334"/>
          <a:ext cx="4691945" cy="783165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en-US" altLang="ja-JP" sz="1100" b="1">
            <a:solidFill>
              <a:srgbClr val="FFC000"/>
            </a:solidFill>
          </a:endParaRPr>
        </a:p>
        <a:p>
          <a:r>
            <a:rPr kumimoji="1" lang="ja-JP" altLang="en-US" sz="1100" b="1">
              <a:solidFill>
                <a:srgbClr val="FFC000"/>
              </a:solidFill>
            </a:rPr>
            <a:t>←</a:t>
          </a:r>
          <a:r>
            <a:rPr kumimoji="1" lang="en-US" altLang="ja-JP" sz="1100" b="1">
              <a:solidFill>
                <a:srgbClr val="FFC000"/>
              </a:solidFill>
            </a:rPr>
            <a:t>10</a:t>
          </a:r>
          <a:r>
            <a:rPr kumimoji="1" lang="ja-JP" altLang="en-US" sz="1100" b="1">
              <a:solidFill>
                <a:srgbClr val="FFC000"/>
              </a:solidFill>
            </a:rPr>
            <a:t>件以下は自動入力されます。</a:t>
          </a:r>
          <a:endParaRPr kumimoji="1" lang="en-US" altLang="ja-JP" sz="1100" b="1">
            <a:solidFill>
              <a:srgbClr val="FFC000"/>
            </a:solidFill>
          </a:endParaRPr>
        </a:p>
        <a:p>
          <a:r>
            <a:rPr kumimoji="1" lang="ja-JP" altLang="en-US" sz="1100" b="1">
              <a:solidFill>
                <a:srgbClr val="FFC000"/>
              </a:solidFill>
            </a:rPr>
            <a:t>　集計表が複数枚になる場合は最終ページに合計を記入お願いいたします。</a:t>
          </a:r>
          <a:endParaRPr kumimoji="1" lang="en-US" altLang="ja-JP" sz="1100" b="1">
            <a:solidFill>
              <a:srgbClr val="FFC000"/>
            </a:solidFill>
          </a:endParaRPr>
        </a:p>
      </xdr:txBody>
    </xdr:sp>
    <xdr:clientData/>
  </xdr:twoCellAnchor>
  <xdr:twoCellAnchor>
    <xdr:from>
      <xdr:col>15</xdr:col>
      <xdr:colOff>204611</xdr:colOff>
      <xdr:row>7</xdr:row>
      <xdr:rowOff>7056</xdr:rowOff>
    </xdr:from>
    <xdr:to>
      <xdr:col>19</xdr:col>
      <xdr:colOff>472722</xdr:colOff>
      <xdr:row>11</xdr:row>
      <xdr:rowOff>119945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105ABB35-3802-4958-87C1-3863AAC8C4D0}"/>
            </a:ext>
          </a:extLst>
        </xdr:cNvPr>
        <xdr:cNvSpPr txBox="1"/>
      </xdr:nvSpPr>
      <xdr:spPr>
        <a:xfrm>
          <a:off x="6342944" y="1298223"/>
          <a:ext cx="2695222" cy="839611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 b="1">
              <a:solidFill>
                <a:srgbClr val="FFC000"/>
              </a:solidFill>
            </a:rPr>
            <a:t>毎月</a:t>
          </a:r>
          <a:r>
            <a:rPr kumimoji="1" lang="en-US" altLang="ja-JP" sz="1100" b="1">
              <a:solidFill>
                <a:srgbClr val="FFC000"/>
              </a:solidFill>
            </a:rPr>
            <a:t>20</a:t>
          </a:r>
          <a:r>
            <a:rPr kumimoji="1" lang="ja-JP" altLang="en-US" sz="1100" b="1">
              <a:solidFill>
                <a:srgbClr val="FFC000"/>
              </a:solidFill>
            </a:rPr>
            <a:t>日締</a:t>
          </a:r>
          <a:r>
            <a:rPr kumimoji="1" lang="en-US" altLang="ja-JP" sz="1100" b="1">
              <a:solidFill>
                <a:srgbClr val="FFC000"/>
              </a:solidFill>
            </a:rPr>
            <a:t>25</a:t>
          </a:r>
          <a:r>
            <a:rPr kumimoji="1" lang="ja-JP" altLang="en-US" sz="1100" b="1">
              <a:solidFill>
                <a:srgbClr val="FFC000"/>
              </a:solidFill>
            </a:rPr>
            <a:t>日必着翌月</a:t>
          </a:r>
          <a:r>
            <a:rPr kumimoji="1" lang="en-US" altLang="ja-JP" sz="1100" b="1">
              <a:solidFill>
                <a:srgbClr val="FFC000"/>
              </a:solidFill>
            </a:rPr>
            <a:t>20</a:t>
          </a:r>
          <a:r>
            <a:rPr kumimoji="1" lang="ja-JP" altLang="en-US" sz="1100" b="1">
              <a:solidFill>
                <a:srgbClr val="FFC000"/>
              </a:solidFill>
            </a:rPr>
            <a:t>日支払</a:t>
          </a:r>
          <a:endParaRPr kumimoji="1" lang="en-US" altLang="ja-JP" sz="1100" b="1">
            <a:solidFill>
              <a:srgbClr val="FFC000"/>
            </a:solidFill>
          </a:endParaRPr>
        </a:p>
        <a:p>
          <a:r>
            <a:rPr kumimoji="1" lang="ja-JP" altLang="en-US" sz="1100" b="1">
              <a:solidFill>
                <a:srgbClr val="FFC000"/>
              </a:solidFill>
            </a:rPr>
            <a:t>必着日を過ぎた際は翌月処理になります。</a:t>
          </a:r>
          <a:endParaRPr kumimoji="1" lang="en-US" altLang="ja-JP" sz="1100" b="1">
            <a:solidFill>
              <a:srgbClr val="FFC000"/>
            </a:solidFill>
          </a:endParaRPr>
        </a:p>
        <a:p>
          <a:r>
            <a:rPr kumimoji="1" lang="ja-JP" altLang="en-US" sz="1100" b="1">
              <a:solidFill>
                <a:srgbClr val="FFC000"/>
              </a:solidFill>
            </a:rPr>
            <a:t>ご了承のほどお願いいたします。</a:t>
          </a:r>
          <a:endParaRPr kumimoji="1" lang="en-US" altLang="ja-JP" sz="1100" b="1">
            <a:solidFill>
              <a:srgbClr val="FFC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182880</xdr:colOff>
      <xdr:row>13</xdr:row>
      <xdr:rowOff>205740</xdr:rowOff>
    </xdr:from>
    <xdr:to>
      <xdr:col>6</xdr:col>
      <xdr:colOff>418769</xdr:colOff>
      <xdr:row>14</xdr:row>
      <xdr:rowOff>157370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E3D1845B-196B-48EA-BAD9-96B13269E432}"/>
            </a:ext>
          </a:extLst>
        </xdr:cNvPr>
        <xdr:cNvSpPr txBox="1"/>
      </xdr:nvSpPr>
      <xdr:spPr>
        <a:xfrm>
          <a:off x="5867400" y="3528060"/>
          <a:ext cx="235889" cy="21833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印</a:t>
          </a:r>
        </a:p>
      </xdr:txBody>
    </xdr:sp>
    <xdr:clientData/>
  </xdr:twoCellAnchor>
  <xdr:twoCellAnchor>
    <xdr:from>
      <xdr:col>6</xdr:col>
      <xdr:colOff>229594</xdr:colOff>
      <xdr:row>13</xdr:row>
      <xdr:rowOff>228600</xdr:rowOff>
    </xdr:from>
    <xdr:to>
      <xdr:col>6</xdr:col>
      <xdr:colOff>418769</xdr:colOff>
      <xdr:row>14</xdr:row>
      <xdr:rowOff>129540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6C594185-6B7A-42DF-9E35-4B88B01660C7}"/>
            </a:ext>
          </a:extLst>
        </xdr:cNvPr>
        <xdr:cNvSpPr/>
      </xdr:nvSpPr>
      <xdr:spPr>
        <a:xfrm>
          <a:off x="5914114" y="3550920"/>
          <a:ext cx="189175" cy="167640"/>
        </a:xfrm>
        <a:prstGeom prst="ellipse">
          <a:avLst/>
        </a:prstGeom>
        <a:noFill/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182880</xdr:colOff>
      <xdr:row>13</xdr:row>
      <xdr:rowOff>205740</xdr:rowOff>
    </xdr:from>
    <xdr:to>
      <xdr:col>6</xdr:col>
      <xdr:colOff>418769</xdr:colOff>
      <xdr:row>14</xdr:row>
      <xdr:rowOff>157370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615DCF96-9072-41F8-8A2A-C2A93E023C3B}"/>
            </a:ext>
          </a:extLst>
        </xdr:cNvPr>
        <xdr:cNvSpPr txBox="1"/>
      </xdr:nvSpPr>
      <xdr:spPr>
        <a:xfrm>
          <a:off x="5867400" y="3528060"/>
          <a:ext cx="235889" cy="21833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印</a:t>
          </a:r>
        </a:p>
      </xdr:txBody>
    </xdr:sp>
    <xdr:clientData/>
  </xdr:twoCellAnchor>
  <xdr:twoCellAnchor>
    <xdr:from>
      <xdr:col>6</xdr:col>
      <xdr:colOff>229594</xdr:colOff>
      <xdr:row>13</xdr:row>
      <xdr:rowOff>228600</xdr:rowOff>
    </xdr:from>
    <xdr:to>
      <xdr:col>6</xdr:col>
      <xdr:colOff>418769</xdr:colOff>
      <xdr:row>14</xdr:row>
      <xdr:rowOff>129540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2E9C5424-DE28-451B-A7F0-268CD9FE91C4}"/>
            </a:ext>
          </a:extLst>
        </xdr:cNvPr>
        <xdr:cNvSpPr/>
      </xdr:nvSpPr>
      <xdr:spPr>
        <a:xfrm>
          <a:off x="5914114" y="3550920"/>
          <a:ext cx="189175" cy="167640"/>
        </a:xfrm>
        <a:prstGeom prst="ellipse">
          <a:avLst/>
        </a:prstGeom>
        <a:noFill/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182880</xdr:colOff>
      <xdr:row>13</xdr:row>
      <xdr:rowOff>205740</xdr:rowOff>
    </xdr:from>
    <xdr:to>
      <xdr:col>6</xdr:col>
      <xdr:colOff>418769</xdr:colOff>
      <xdr:row>14</xdr:row>
      <xdr:rowOff>157370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C915E1BE-2DDF-4ED1-BBB4-0036C17AEE44}"/>
            </a:ext>
          </a:extLst>
        </xdr:cNvPr>
        <xdr:cNvSpPr txBox="1"/>
      </xdr:nvSpPr>
      <xdr:spPr>
        <a:xfrm>
          <a:off x="5867400" y="3528060"/>
          <a:ext cx="235889" cy="21833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印</a:t>
          </a:r>
        </a:p>
      </xdr:txBody>
    </xdr:sp>
    <xdr:clientData/>
  </xdr:twoCellAnchor>
  <xdr:twoCellAnchor>
    <xdr:from>
      <xdr:col>6</xdr:col>
      <xdr:colOff>229594</xdr:colOff>
      <xdr:row>13</xdr:row>
      <xdr:rowOff>228600</xdr:rowOff>
    </xdr:from>
    <xdr:to>
      <xdr:col>6</xdr:col>
      <xdr:colOff>418769</xdr:colOff>
      <xdr:row>14</xdr:row>
      <xdr:rowOff>129540</xdr:rowOff>
    </xdr:to>
    <xdr:sp macro="" textlink="">
      <xdr:nvSpPr>
        <xdr:cNvPr id="7" name="楕円 6">
          <a:extLst>
            <a:ext uri="{FF2B5EF4-FFF2-40B4-BE49-F238E27FC236}">
              <a16:creationId xmlns:a16="http://schemas.microsoft.com/office/drawing/2014/main" id="{412C5241-1C07-4728-94E0-D92DAF671CF1}"/>
            </a:ext>
          </a:extLst>
        </xdr:cNvPr>
        <xdr:cNvSpPr/>
      </xdr:nvSpPr>
      <xdr:spPr>
        <a:xfrm>
          <a:off x="5914114" y="3550920"/>
          <a:ext cx="189175" cy="167640"/>
        </a:xfrm>
        <a:prstGeom prst="ellipse">
          <a:avLst/>
        </a:prstGeom>
        <a:noFill/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182880</xdr:colOff>
      <xdr:row>13</xdr:row>
      <xdr:rowOff>205740</xdr:rowOff>
    </xdr:from>
    <xdr:to>
      <xdr:col>6</xdr:col>
      <xdr:colOff>418769</xdr:colOff>
      <xdr:row>14</xdr:row>
      <xdr:rowOff>157370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A142F50-A3DE-4B60-A4D1-343655D9A328}"/>
            </a:ext>
          </a:extLst>
        </xdr:cNvPr>
        <xdr:cNvSpPr txBox="1"/>
      </xdr:nvSpPr>
      <xdr:spPr>
        <a:xfrm>
          <a:off x="5867400" y="3528060"/>
          <a:ext cx="235889" cy="21833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印</a:t>
          </a:r>
        </a:p>
      </xdr:txBody>
    </xdr:sp>
    <xdr:clientData/>
  </xdr:twoCellAnchor>
  <xdr:twoCellAnchor>
    <xdr:from>
      <xdr:col>6</xdr:col>
      <xdr:colOff>229594</xdr:colOff>
      <xdr:row>13</xdr:row>
      <xdr:rowOff>228600</xdr:rowOff>
    </xdr:from>
    <xdr:to>
      <xdr:col>6</xdr:col>
      <xdr:colOff>418769</xdr:colOff>
      <xdr:row>14</xdr:row>
      <xdr:rowOff>129540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A0516B96-CD3D-4D4B-A84B-C2C0623898C0}"/>
            </a:ext>
          </a:extLst>
        </xdr:cNvPr>
        <xdr:cNvSpPr/>
      </xdr:nvSpPr>
      <xdr:spPr>
        <a:xfrm>
          <a:off x="5914114" y="3550920"/>
          <a:ext cx="189175" cy="167640"/>
        </a:xfrm>
        <a:prstGeom prst="ellipse">
          <a:avLst/>
        </a:prstGeom>
        <a:noFill/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182880</xdr:colOff>
      <xdr:row>13</xdr:row>
      <xdr:rowOff>205740</xdr:rowOff>
    </xdr:from>
    <xdr:to>
      <xdr:col>6</xdr:col>
      <xdr:colOff>418769</xdr:colOff>
      <xdr:row>14</xdr:row>
      <xdr:rowOff>157370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1C1AB50-676A-4B61-8DC9-E5BF46FEB8AE}"/>
            </a:ext>
          </a:extLst>
        </xdr:cNvPr>
        <xdr:cNvSpPr txBox="1"/>
      </xdr:nvSpPr>
      <xdr:spPr>
        <a:xfrm>
          <a:off x="5867400" y="3528060"/>
          <a:ext cx="235889" cy="21833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印</a:t>
          </a:r>
        </a:p>
      </xdr:txBody>
    </xdr:sp>
    <xdr:clientData/>
  </xdr:twoCellAnchor>
  <xdr:twoCellAnchor>
    <xdr:from>
      <xdr:col>6</xdr:col>
      <xdr:colOff>229594</xdr:colOff>
      <xdr:row>13</xdr:row>
      <xdr:rowOff>228600</xdr:rowOff>
    </xdr:from>
    <xdr:to>
      <xdr:col>6</xdr:col>
      <xdr:colOff>418769</xdr:colOff>
      <xdr:row>14</xdr:row>
      <xdr:rowOff>129540</xdr:rowOff>
    </xdr:to>
    <xdr:sp macro="" textlink="">
      <xdr:nvSpPr>
        <xdr:cNvPr id="7" name="楕円 6">
          <a:extLst>
            <a:ext uri="{FF2B5EF4-FFF2-40B4-BE49-F238E27FC236}">
              <a16:creationId xmlns:a16="http://schemas.microsoft.com/office/drawing/2014/main" id="{971E31C1-BFFB-4A00-A988-7FA6AF6F6ACE}"/>
            </a:ext>
          </a:extLst>
        </xdr:cNvPr>
        <xdr:cNvSpPr/>
      </xdr:nvSpPr>
      <xdr:spPr>
        <a:xfrm>
          <a:off x="5914114" y="3550920"/>
          <a:ext cx="189175" cy="167640"/>
        </a:xfrm>
        <a:prstGeom prst="ellipse">
          <a:avLst/>
        </a:prstGeom>
        <a:noFill/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182880</xdr:colOff>
      <xdr:row>13</xdr:row>
      <xdr:rowOff>205740</xdr:rowOff>
    </xdr:from>
    <xdr:to>
      <xdr:col>6</xdr:col>
      <xdr:colOff>418769</xdr:colOff>
      <xdr:row>14</xdr:row>
      <xdr:rowOff>157370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85FBA3D7-B2DC-4B3C-A6CA-CF5EAD00DDAF}"/>
            </a:ext>
          </a:extLst>
        </xdr:cNvPr>
        <xdr:cNvSpPr txBox="1"/>
      </xdr:nvSpPr>
      <xdr:spPr>
        <a:xfrm>
          <a:off x="5867400" y="3528060"/>
          <a:ext cx="235889" cy="21833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印</a:t>
          </a:r>
        </a:p>
      </xdr:txBody>
    </xdr:sp>
    <xdr:clientData/>
  </xdr:twoCellAnchor>
  <xdr:twoCellAnchor>
    <xdr:from>
      <xdr:col>6</xdr:col>
      <xdr:colOff>229594</xdr:colOff>
      <xdr:row>13</xdr:row>
      <xdr:rowOff>228600</xdr:rowOff>
    </xdr:from>
    <xdr:to>
      <xdr:col>6</xdr:col>
      <xdr:colOff>418769</xdr:colOff>
      <xdr:row>14</xdr:row>
      <xdr:rowOff>129540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F3ECCA83-C0D5-4FB9-AAF0-017E0E4E3C8F}"/>
            </a:ext>
          </a:extLst>
        </xdr:cNvPr>
        <xdr:cNvSpPr/>
      </xdr:nvSpPr>
      <xdr:spPr>
        <a:xfrm>
          <a:off x="5914114" y="3550920"/>
          <a:ext cx="189175" cy="167640"/>
        </a:xfrm>
        <a:prstGeom prst="ellipse">
          <a:avLst/>
        </a:prstGeom>
        <a:noFill/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182880</xdr:colOff>
      <xdr:row>13</xdr:row>
      <xdr:rowOff>205740</xdr:rowOff>
    </xdr:from>
    <xdr:to>
      <xdr:col>6</xdr:col>
      <xdr:colOff>418769</xdr:colOff>
      <xdr:row>14</xdr:row>
      <xdr:rowOff>157370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57D15D81-9846-422B-B5FE-5BBCAAFADD6D}"/>
            </a:ext>
          </a:extLst>
        </xdr:cNvPr>
        <xdr:cNvSpPr txBox="1"/>
      </xdr:nvSpPr>
      <xdr:spPr>
        <a:xfrm>
          <a:off x="5867400" y="3528060"/>
          <a:ext cx="235889" cy="21833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印</a:t>
          </a:r>
        </a:p>
      </xdr:txBody>
    </xdr:sp>
    <xdr:clientData/>
  </xdr:twoCellAnchor>
  <xdr:twoCellAnchor>
    <xdr:from>
      <xdr:col>6</xdr:col>
      <xdr:colOff>229594</xdr:colOff>
      <xdr:row>13</xdr:row>
      <xdr:rowOff>228600</xdr:rowOff>
    </xdr:from>
    <xdr:to>
      <xdr:col>6</xdr:col>
      <xdr:colOff>418769</xdr:colOff>
      <xdr:row>14</xdr:row>
      <xdr:rowOff>129540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E87F91CE-10EC-4CBD-89C9-933B8ED4A336}"/>
            </a:ext>
          </a:extLst>
        </xdr:cNvPr>
        <xdr:cNvSpPr/>
      </xdr:nvSpPr>
      <xdr:spPr>
        <a:xfrm>
          <a:off x="5914114" y="3550920"/>
          <a:ext cx="189175" cy="167640"/>
        </a:xfrm>
        <a:prstGeom prst="ellipse">
          <a:avLst/>
        </a:prstGeom>
        <a:noFill/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182880</xdr:colOff>
      <xdr:row>13</xdr:row>
      <xdr:rowOff>205740</xdr:rowOff>
    </xdr:from>
    <xdr:to>
      <xdr:col>6</xdr:col>
      <xdr:colOff>418769</xdr:colOff>
      <xdr:row>14</xdr:row>
      <xdr:rowOff>157370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5A0E0BC-6BF9-435B-8B0A-AE1809D481D9}"/>
            </a:ext>
          </a:extLst>
        </xdr:cNvPr>
        <xdr:cNvSpPr txBox="1"/>
      </xdr:nvSpPr>
      <xdr:spPr>
        <a:xfrm>
          <a:off x="5867400" y="3528060"/>
          <a:ext cx="235889" cy="21833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印</a:t>
          </a:r>
        </a:p>
      </xdr:txBody>
    </xdr:sp>
    <xdr:clientData/>
  </xdr:twoCellAnchor>
  <xdr:twoCellAnchor>
    <xdr:from>
      <xdr:col>6</xdr:col>
      <xdr:colOff>229594</xdr:colOff>
      <xdr:row>13</xdr:row>
      <xdr:rowOff>228600</xdr:rowOff>
    </xdr:from>
    <xdr:to>
      <xdr:col>6</xdr:col>
      <xdr:colOff>418769</xdr:colOff>
      <xdr:row>14</xdr:row>
      <xdr:rowOff>129540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3CE54659-8DD5-448D-A939-B3AA8D86E0C1}"/>
            </a:ext>
          </a:extLst>
        </xdr:cNvPr>
        <xdr:cNvSpPr/>
      </xdr:nvSpPr>
      <xdr:spPr>
        <a:xfrm>
          <a:off x="5914114" y="3550920"/>
          <a:ext cx="189175" cy="167640"/>
        </a:xfrm>
        <a:prstGeom prst="ellipse">
          <a:avLst/>
        </a:prstGeom>
        <a:noFill/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Relationship Id="rId4" Type="http://schemas.openxmlformats.org/officeDocument/2006/relationships/comments" Target="../comments2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9" tint="0.39997558519241921"/>
    <pageSetUpPr fitToPage="1"/>
  </sheetPr>
  <dimension ref="A1:O254"/>
  <sheetViews>
    <sheetView showZeros="0" tabSelected="1" zoomScale="108" zoomScaleNormal="108" workbookViewId="0">
      <selection activeCell="M5" sqref="M5:O6"/>
    </sheetView>
  </sheetViews>
  <sheetFormatPr defaultRowHeight="13.2"/>
  <cols>
    <col min="1" max="1" width="1.21875" customWidth="1"/>
    <col min="2" max="3" width="15.77734375" customWidth="1"/>
    <col min="4" max="9" width="4.44140625" customWidth="1"/>
    <col min="10" max="15" width="5" customWidth="1"/>
  </cols>
  <sheetData>
    <row r="1" spans="1:15">
      <c r="L1" s="108" t="s">
        <v>43</v>
      </c>
      <c r="M1" s="108"/>
      <c r="N1" s="107"/>
      <c r="O1" s="107"/>
    </row>
    <row r="2" spans="1:15" ht="26.25" customHeight="1">
      <c r="A2" s="43"/>
      <c r="B2" s="151" t="s">
        <v>14</v>
      </c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</row>
    <row r="3" spans="1:15" ht="7.5" customHeight="1">
      <c r="A3" s="40"/>
      <c r="B3" s="38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</row>
    <row r="4" spans="1:15">
      <c r="A4" s="40"/>
      <c r="B4" s="40"/>
      <c r="C4" s="40"/>
      <c r="D4" s="40"/>
      <c r="E4" s="40"/>
      <c r="F4" s="40"/>
      <c r="G4" s="40"/>
      <c r="J4" s="167">
        <f ca="1">DATE(YEAR(TODAY()),MONTH(TODAY()),20)</f>
        <v>45555</v>
      </c>
      <c r="K4" s="167"/>
      <c r="L4" s="167"/>
      <c r="M4" s="167"/>
      <c r="N4" s="167"/>
      <c r="O4" s="43" t="s">
        <v>24</v>
      </c>
    </row>
    <row r="5" spans="1:15" ht="19.2">
      <c r="A5" s="40"/>
      <c r="B5" s="41" t="s">
        <v>1</v>
      </c>
      <c r="C5" s="40"/>
      <c r="D5" s="40"/>
      <c r="E5" s="40"/>
      <c r="F5" s="40"/>
      <c r="G5" s="40"/>
      <c r="H5" s="40"/>
      <c r="I5" s="40"/>
      <c r="J5" s="105" t="s">
        <v>44</v>
      </c>
      <c r="K5" s="105"/>
      <c r="L5" s="105"/>
      <c r="M5" s="103" t="s">
        <v>54</v>
      </c>
      <c r="N5" s="103"/>
      <c r="O5" s="103"/>
    </row>
    <row r="6" spans="1:15" ht="7.5" customHeight="1" thickBot="1">
      <c r="A6" s="40"/>
      <c r="B6" s="42"/>
      <c r="C6" s="40"/>
      <c r="D6" s="40"/>
      <c r="E6" s="40"/>
      <c r="F6" s="40"/>
      <c r="G6" s="40"/>
      <c r="H6" s="40"/>
      <c r="I6" s="40"/>
      <c r="J6" s="106"/>
      <c r="K6" s="106"/>
      <c r="L6" s="106"/>
      <c r="M6" s="104"/>
      <c r="N6" s="104"/>
      <c r="O6" s="104"/>
    </row>
    <row r="7" spans="1:15" ht="14.4" customHeight="1">
      <c r="A7" s="40"/>
      <c r="B7" s="40"/>
      <c r="C7" s="40"/>
      <c r="D7" s="40"/>
      <c r="E7" s="168" t="s">
        <v>23</v>
      </c>
      <c r="F7" s="169"/>
      <c r="G7" s="176"/>
      <c r="H7" s="177"/>
      <c r="I7" s="177"/>
      <c r="J7" s="177"/>
      <c r="K7" s="177"/>
      <c r="L7" s="177"/>
      <c r="M7" s="177"/>
      <c r="N7" s="177"/>
      <c r="O7" s="178"/>
    </row>
    <row r="8" spans="1:15" ht="13.2" customHeight="1">
      <c r="A8" s="40"/>
      <c r="B8" s="40"/>
      <c r="C8" s="40"/>
      <c r="D8" s="40"/>
      <c r="E8" s="160" t="s">
        <v>6</v>
      </c>
      <c r="F8" s="161"/>
      <c r="G8" s="173"/>
      <c r="H8" s="174"/>
      <c r="I8" s="174"/>
      <c r="J8" s="174"/>
      <c r="K8" s="174"/>
      <c r="L8" s="174"/>
      <c r="M8" s="174"/>
      <c r="N8" s="174"/>
      <c r="O8" s="175"/>
    </row>
    <row r="9" spans="1:15" ht="19.2" customHeight="1">
      <c r="A9" s="40"/>
      <c r="B9" s="40"/>
      <c r="C9" s="40"/>
      <c r="D9" s="40"/>
      <c r="E9" s="160" t="s">
        <v>8</v>
      </c>
      <c r="F9" s="161"/>
      <c r="G9" s="170"/>
      <c r="H9" s="171"/>
      <c r="I9" s="171"/>
      <c r="J9" s="171"/>
      <c r="K9" s="171"/>
      <c r="L9" s="171"/>
      <c r="M9" s="171"/>
      <c r="N9" s="171"/>
      <c r="O9" s="172"/>
    </row>
    <row r="10" spans="1:15" ht="10.5" customHeight="1">
      <c r="A10" s="40"/>
      <c r="B10" s="40"/>
      <c r="C10" s="40"/>
      <c r="D10" s="40"/>
      <c r="E10" s="160"/>
      <c r="F10" s="161"/>
      <c r="G10" s="170"/>
      <c r="H10" s="171"/>
      <c r="I10" s="171"/>
      <c r="J10" s="171"/>
      <c r="K10" s="171"/>
      <c r="L10" s="171"/>
      <c r="M10" s="171"/>
      <c r="N10" s="171"/>
      <c r="O10" s="172"/>
    </row>
    <row r="11" spans="1:15" ht="14.4">
      <c r="A11" s="40"/>
      <c r="B11" s="40"/>
      <c r="C11" s="40"/>
      <c r="D11" s="40"/>
      <c r="E11" s="160" t="s">
        <v>15</v>
      </c>
      <c r="F11" s="161"/>
      <c r="G11" s="179"/>
      <c r="H11" s="180"/>
      <c r="I11" s="180"/>
      <c r="J11" s="180"/>
      <c r="K11" s="180"/>
      <c r="L11" s="180"/>
      <c r="M11" s="180"/>
      <c r="N11" s="180"/>
      <c r="O11" s="181"/>
    </row>
    <row r="12" spans="1:15" ht="14.4">
      <c r="A12" s="40"/>
      <c r="B12" s="40"/>
      <c r="C12" s="40"/>
      <c r="D12" s="40"/>
      <c r="E12" s="162" t="s">
        <v>27</v>
      </c>
      <c r="F12" s="163"/>
      <c r="G12" s="164"/>
      <c r="H12" s="165"/>
      <c r="I12" s="165"/>
      <c r="J12" s="165"/>
      <c r="K12" s="165"/>
      <c r="L12" s="165"/>
      <c r="M12" s="165"/>
      <c r="N12" s="165"/>
      <c r="O12" s="166"/>
    </row>
    <row r="13" spans="1:15">
      <c r="A13" s="40"/>
      <c r="B13" s="40"/>
      <c r="C13" s="40"/>
      <c r="D13" s="40"/>
      <c r="E13" s="156" t="s">
        <v>16</v>
      </c>
      <c r="F13" s="157"/>
      <c r="G13" s="133"/>
      <c r="H13" s="134"/>
      <c r="I13" s="134" t="s">
        <v>28</v>
      </c>
      <c r="J13" s="134"/>
      <c r="K13" s="134"/>
      <c r="L13" s="137" t="s">
        <v>21</v>
      </c>
      <c r="M13" s="143" t="s">
        <v>22</v>
      </c>
      <c r="N13" s="139"/>
      <c r="O13" s="140"/>
    </row>
    <row r="14" spans="1:15" ht="14.4" customHeight="1" thickBot="1">
      <c r="A14" s="40"/>
      <c r="B14" s="40"/>
      <c r="C14" s="40"/>
      <c r="D14" s="40"/>
      <c r="E14" s="158"/>
      <c r="F14" s="159"/>
      <c r="G14" s="135"/>
      <c r="H14" s="136"/>
      <c r="I14" s="136"/>
      <c r="J14" s="136"/>
      <c r="K14" s="136"/>
      <c r="L14" s="138"/>
      <c r="M14" s="144"/>
      <c r="N14" s="141"/>
      <c r="O14" s="142"/>
    </row>
    <row r="15" spans="1:15" ht="4.5" customHeight="1" thickBot="1">
      <c r="A15" s="40"/>
      <c r="B15" s="40"/>
      <c r="C15" s="40"/>
      <c r="D15" s="40"/>
      <c r="E15" s="40"/>
      <c r="F15" s="40"/>
      <c r="G15" s="40"/>
      <c r="H15" s="40"/>
      <c r="I15" s="40"/>
      <c r="J15" s="63"/>
      <c r="K15" s="63"/>
      <c r="L15" s="63"/>
      <c r="M15" s="63"/>
      <c r="N15" s="63"/>
      <c r="O15" s="63"/>
    </row>
    <row r="16" spans="1:15" ht="13.8" thickTop="1">
      <c r="A16" s="40"/>
      <c r="B16" s="152" t="s">
        <v>17</v>
      </c>
      <c r="C16" s="153"/>
      <c r="D16" s="145" t="s">
        <v>18</v>
      </c>
      <c r="E16" s="146"/>
      <c r="F16" s="146"/>
      <c r="G16" s="146"/>
      <c r="H16" s="146"/>
      <c r="I16" s="147"/>
      <c r="J16" s="125" t="s">
        <v>19</v>
      </c>
      <c r="K16" s="126"/>
      <c r="L16" s="126"/>
      <c r="M16" s="126"/>
      <c r="N16" s="126"/>
      <c r="O16" s="127"/>
    </row>
    <row r="17" spans="1:15" ht="13.5" customHeight="1">
      <c r="A17" s="40"/>
      <c r="B17" s="154" t="s">
        <v>20</v>
      </c>
      <c r="C17" s="155"/>
      <c r="D17" s="148"/>
      <c r="E17" s="149"/>
      <c r="F17" s="149"/>
      <c r="G17" s="149"/>
      <c r="H17" s="149"/>
      <c r="I17" s="150"/>
      <c r="J17" s="128"/>
      <c r="K17" s="129"/>
      <c r="L17" s="129"/>
      <c r="M17" s="129"/>
      <c r="N17" s="129"/>
      <c r="O17" s="130"/>
    </row>
    <row r="18" spans="1:15" ht="13.5" customHeight="1">
      <c r="A18" s="40"/>
      <c r="B18" s="4">
        <f>内訳1!A9</f>
        <v>0</v>
      </c>
      <c r="C18" s="5">
        <f>内訳1!B9</f>
        <v>0</v>
      </c>
      <c r="D18" s="185">
        <f>内訳1!B23</f>
        <v>0</v>
      </c>
      <c r="E18" s="186"/>
      <c r="F18" s="186"/>
      <c r="G18" s="186"/>
      <c r="H18" s="186"/>
      <c r="I18" s="187"/>
      <c r="J18" s="23"/>
      <c r="K18" s="24"/>
      <c r="L18" s="25"/>
      <c r="M18" s="26"/>
      <c r="N18" s="24"/>
      <c r="O18" s="27"/>
    </row>
    <row r="19" spans="1:15" ht="30" customHeight="1">
      <c r="B19" s="115">
        <f>内訳1!A13</f>
        <v>0</v>
      </c>
      <c r="C19" s="116"/>
      <c r="D19" s="188"/>
      <c r="E19" s="189"/>
      <c r="F19" s="189"/>
      <c r="G19" s="189"/>
      <c r="H19" s="189"/>
      <c r="I19" s="190"/>
      <c r="J19" s="28"/>
      <c r="K19" s="29"/>
      <c r="L19" s="30"/>
      <c r="M19" s="31"/>
      <c r="N19" s="29"/>
      <c r="O19" s="32"/>
    </row>
    <row r="20" spans="1:15" ht="13.5" customHeight="1">
      <c r="B20" s="6">
        <f>'2'!A9</f>
        <v>0</v>
      </c>
      <c r="C20" s="7">
        <f>'2'!B9</f>
        <v>0</v>
      </c>
      <c r="D20" s="185">
        <f>'2'!B23</f>
        <v>0</v>
      </c>
      <c r="E20" s="186"/>
      <c r="F20" s="186"/>
      <c r="G20" s="186"/>
      <c r="H20" s="186"/>
      <c r="I20" s="187"/>
      <c r="J20" s="23"/>
      <c r="K20" s="24"/>
      <c r="L20" s="25"/>
      <c r="M20" s="26"/>
      <c r="N20" s="24"/>
      <c r="O20" s="27"/>
    </row>
    <row r="21" spans="1:15" ht="30" customHeight="1">
      <c r="B21" s="131">
        <f>'2'!A13</f>
        <v>0</v>
      </c>
      <c r="C21" s="132"/>
      <c r="D21" s="188"/>
      <c r="E21" s="189"/>
      <c r="F21" s="189"/>
      <c r="G21" s="189"/>
      <c r="H21" s="189"/>
      <c r="I21" s="190"/>
      <c r="J21" s="28"/>
      <c r="K21" s="29"/>
      <c r="L21" s="30"/>
      <c r="M21" s="31"/>
      <c r="N21" s="29"/>
      <c r="O21" s="32"/>
    </row>
    <row r="22" spans="1:15" ht="13.5" customHeight="1">
      <c r="B22" s="6">
        <f>'3'!A9</f>
        <v>0</v>
      </c>
      <c r="C22" s="7">
        <f>'3'!B9</f>
        <v>0</v>
      </c>
      <c r="D22" s="185">
        <f>'3'!B23</f>
        <v>0</v>
      </c>
      <c r="E22" s="186"/>
      <c r="F22" s="186"/>
      <c r="G22" s="186"/>
      <c r="H22" s="186"/>
      <c r="I22" s="187"/>
      <c r="J22" s="23"/>
      <c r="K22" s="24"/>
      <c r="L22" s="25"/>
      <c r="M22" s="26"/>
      <c r="N22" s="24"/>
      <c r="O22" s="27"/>
    </row>
    <row r="23" spans="1:15" ht="30" customHeight="1">
      <c r="B23" s="131">
        <f>'3'!A13</f>
        <v>0</v>
      </c>
      <c r="C23" s="132"/>
      <c r="D23" s="188"/>
      <c r="E23" s="189"/>
      <c r="F23" s="189"/>
      <c r="G23" s="189"/>
      <c r="H23" s="189"/>
      <c r="I23" s="190"/>
      <c r="J23" s="28"/>
      <c r="K23" s="29"/>
      <c r="L23" s="30"/>
      <c r="M23" s="31"/>
      <c r="N23" s="29"/>
      <c r="O23" s="32"/>
    </row>
    <row r="24" spans="1:15" ht="13.5" customHeight="1">
      <c r="B24" s="6">
        <f>'4'!A9</f>
        <v>0</v>
      </c>
      <c r="C24" s="7">
        <f>'4'!B9</f>
        <v>0</v>
      </c>
      <c r="D24" s="185">
        <f>'4'!B23</f>
        <v>0</v>
      </c>
      <c r="E24" s="186"/>
      <c r="F24" s="186"/>
      <c r="G24" s="186"/>
      <c r="H24" s="186"/>
      <c r="I24" s="187"/>
      <c r="J24" s="23"/>
      <c r="K24" s="24"/>
      <c r="L24" s="25"/>
      <c r="M24" s="26"/>
      <c r="N24" s="24"/>
      <c r="O24" s="27"/>
    </row>
    <row r="25" spans="1:15" ht="30" customHeight="1">
      <c r="B25" s="115">
        <f>'4'!A13</f>
        <v>0</v>
      </c>
      <c r="C25" s="116"/>
      <c r="D25" s="188"/>
      <c r="E25" s="189"/>
      <c r="F25" s="189"/>
      <c r="G25" s="189"/>
      <c r="H25" s="189"/>
      <c r="I25" s="190"/>
      <c r="J25" s="28"/>
      <c r="K25" s="29"/>
      <c r="L25" s="30"/>
      <c r="M25" s="31"/>
      <c r="N25" s="29"/>
      <c r="O25" s="32"/>
    </row>
    <row r="26" spans="1:15" ht="13.5" customHeight="1">
      <c r="B26" s="8">
        <f>'5'!A9</f>
        <v>0</v>
      </c>
      <c r="C26" s="5">
        <f>'5'!B9</f>
        <v>0</v>
      </c>
      <c r="D26" s="185">
        <f>'5'!B23</f>
        <v>0</v>
      </c>
      <c r="E26" s="186"/>
      <c r="F26" s="186"/>
      <c r="G26" s="186"/>
      <c r="H26" s="186"/>
      <c r="I26" s="187"/>
      <c r="J26" s="23"/>
      <c r="K26" s="24"/>
      <c r="L26" s="25"/>
      <c r="M26" s="26"/>
      <c r="N26" s="24"/>
      <c r="O26" s="27"/>
    </row>
    <row r="27" spans="1:15" ht="30" customHeight="1">
      <c r="B27" s="115">
        <f>'5'!A13</f>
        <v>0</v>
      </c>
      <c r="C27" s="116"/>
      <c r="D27" s="188"/>
      <c r="E27" s="189"/>
      <c r="F27" s="189"/>
      <c r="G27" s="189"/>
      <c r="H27" s="189"/>
      <c r="I27" s="190"/>
      <c r="J27" s="28"/>
      <c r="K27" s="29"/>
      <c r="L27" s="30"/>
      <c r="M27" s="31"/>
      <c r="N27" s="29"/>
      <c r="O27" s="32"/>
    </row>
    <row r="28" spans="1:15" ht="13.5" customHeight="1">
      <c r="B28" s="8">
        <f>'6'!A9</f>
        <v>0</v>
      </c>
      <c r="C28" s="5">
        <f>'6'!B9</f>
        <v>0</v>
      </c>
      <c r="D28" s="185">
        <f>'6'!B23</f>
        <v>0</v>
      </c>
      <c r="E28" s="186"/>
      <c r="F28" s="186"/>
      <c r="G28" s="186"/>
      <c r="H28" s="186"/>
      <c r="I28" s="187"/>
      <c r="J28" s="23"/>
      <c r="K28" s="24"/>
      <c r="L28" s="25"/>
      <c r="M28" s="26"/>
      <c r="N28" s="24"/>
      <c r="O28" s="27"/>
    </row>
    <row r="29" spans="1:15" ht="30" customHeight="1">
      <c r="B29" s="115">
        <f>'6'!A13</f>
        <v>0</v>
      </c>
      <c r="C29" s="116"/>
      <c r="D29" s="188"/>
      <c r="E29" s="189"/>
      <c r="F29" s="189"/>
      <c r="G29" s="189"/>
      <c r="H29" s="189"/>
      <c r="I29" s="190"/>
      <c r="J29" s="28"/>
      <c r="K29" s="29"/>
      <c r="L29" s="30"/>
      <c r="M29" s="31"/>
      <c r="N29" s="29"/>
      <c r="O29" s="32"/>
    </row>
    <row r="30" spans="1:15" ht="13.5" customHeight="1">
      <c r="B30" s="8">
        <f>'7'!A9</f>
        <v>0</v>
      </c>
      <c r="C30" s="5">
        <f>'7'!B9</f>
        <v>0</v>
      </c>
      <c r="D30" s="185">
        <f>'7'!B23</f>
        <v>0</v>
      </c>
      <c r="E30" s="186"/>
      <c r="F30" s="186"/>
      <c r="G30" s="186"/>
      <c r="H30" s="186"/>
      <c r="I30" s="187"/>
      <c r="J30" s="23"/>
      <c r="K30" s="24"/>
      <c r="L30" s="25"/>
      <c r="M30" s="26"/>
      <c r="N30" s="24"/>
      <c r="O30" s="27"/>
    </row>
    <row r="31" spans="1:15" ht="30" customHeight="1">
      <c r="B31" s="115">
        <f>'7'!A13</f>
        <v>0</v>
      </c>
      <c r="C31" s="116"/>
      <c r="D31" s="188"/>
      <c r="E31" s="189"/>
      <c r="F31" s="189"/>
      <c r="G31" s="189"/>
      <c r="H31" s="189"/>
      <c r="I31" s="190"/>
      <c r="J31" s="28"/>
      <c r="K31" s="29"/>
      <c r="L31" s="30"/>
      <c r="M31" s="31"/>
      <c r="N31" s="29"/>
      <c r="O31" s="32"/>
    </row>
    <row r="32" spans="1:15" ht="13.5" customHeight="1">
      <c r="B32" s="8">
        <f>'8'!A9</f>
        <v>0</v>
      </c>
      <c r="C32" s="5">
        <f>'8'!B9</f>
        <v>0</v>
      </c>
      <c r="D32" s="185">
        <f>'8'!B23</f>
        <v>0</v>
      </c>
      <c r="E32" s="186"/>
      <c r="F32" s="186"/>
      <c r="G32" s="186"/>
      <c r="H32" s="186"/>
      <c r="I32" s="187"/>
      <c r="J32" s="23"/>
      <c r="K32" s="24"/>
      <c r="L32" s="25"/>
      <c r="M32" s="26"/>
      <c r="N32" s="24"/>
      <c r="O32" s="27"/>
    </row>
    <row r="33" spans="2:15" ht="30" customHeight="1">
      <c r="B33" s="115">
        <f>'8'!A13</f>
        <v>0</v>
      </c>
      <c r="C33" s="116"/>
      <c r="D33" s="188"/>
      <c r="E33" s="189"/>
      <c r="F33" s="189"/>
      <c r="G33" s="189"/>
      <c r="H33" s="189"/>
      <c r="I33" s="190"/>
      <c r="J33" s="28"/>
      <c r="K33" s="29"/>
      <c r="L33" s="30"/>
      <c r="M33" s="31"/>
      <c r="N33" s="29"/>
      <c r="O33" s="32"/>
    </row>
    <row r="34" spans="2:15" ht="13.5" customHeight="1">
      <c r="B34" s="8">
        <f>'9'!A9</f>
        <v>0</v>
      </c>
      <c r="C34" s="5">
        <f>'9'!B9</f>
        <v>0</v>
      </c>
      <c r="D34" s="185">
        <f>'9'!B23</f>
        <v>0</v>
      </c>
      <c r="E34" s="186"/>
      <c r="F34" s="186"/>
      <c r="G34" s="186"/>
      <c r="H34" s="186"/>
      <c r="I34" s="187"/>
      <c r="J34" s="23"/>
      <c r="K34" s="24"/>
      <c r="L34" s="25"/>
      <c r="M34" s="26"/>
      <c r="N34" s="24"/>
      <c r="O34" s="27"/>
    </row>
    <row r="35" spans="2:15" ht="30" customHeight="1">
      <c r="B35" s="115">
        <f>'9'!A13</f>
        <v>0</v>
      </c>
      <c r="C35" s="116"/>
      <c r="D35" s="188"/>
      <c r="E35" s="189"/>
      <c r="F35" s="189"/>
      <c r="G35" s="189"/>
      <c r="H35" s="189"/>
      <c r="I35" s="190"/>
      <c r="J35" s="28"/>
      <c r="K35" s="29"/>
      <c r="L35" s="30"/>
      <c r="M35" s="31"/>
      <c r="N35" s="29"/>
      <c r="O35" s="32"/>
    </row>
    <row r="36" spans="2:15" ht="13.5" customHeight="1">
      <c r="B36" s="8">
        <f>'10'!A9</f>
        <v>0</v>
      </c>
      <c r="C36" s="5">
        <f>'10'!B9</f>
        <v>0</v>
      </c>
      <c r="D36" s="185">
        <f>'10'!B23</f>
        <v>0</v>
      </c>
      <c r="E36" s="186"/>
      <c r="F36" s="186"/>
      <c r="G36" s="186"/>
      <c r="H36" s="186"/>
      <c r="I36" s="187"/>
      <c r="J36" s="23"/>
      <c r="K36" s="24"/>
      <c r="L36" s="25"/>
      <c r="M36" s="26"/>
      <c r="N36" s="24"/>
      <c r="O36" s="27"/>
    </row>
    <row r="37" spans="2:15" ht="30" customHeight="1">
      <c r="B37" s="115">
        <f>'10'!A13</f>
        <v>0</v>
      </c>
      <c r="C37" s="116"/>
      <c r="D37" s="188"/>
      <c r="E37" s="189"/>
      <c r="F37" s="189"/>
      <c r="G37" s="189"/>
      <c r="H37" s="189"/>
      <c r="I37" s="190"/>
      <c r="J37" s="28"/>
      <c r="K37" s="29"/>
      <c r="L37" s="30"/>
      <c r="M37" s="31"/>
      <c r="N37" s="29"/>
      <c r="O37" s="32"/>
    </row>
    <row r="38" spans="2:15" ht="30" customHeight="1" thickBot="1">
      <c r="B38" s="123" t="s">
        <v>48</v>
      </c>
      <c r="C38" s="124"/>
      <c r="D38" s="191">
        <f>SUM(D18:F37)</f>
        <v>0</v>
      </c>
      <c r="E38" s="192"/>
      <c r="F38" s="192"/>
      <c r="G38" s="192"/>
      <c r="H38" s="192"/>
      <c r="I38" s="193"/>
      <c r="J38" s="33"/>
      <c r="K38" s="34"/>
      <c r="L38" s="35"/>
      <c r="M38" s="36"/>
      <c r="N38" s="34"/>
      <c r="O38" s="37"/>
    </row>
    <row r="39" spans="2:15" ht="6" customHeight="1" thickTop="1" thickBot="1">
      <c r="B39" s="40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69"/>
    </row>
    <row r="40" spans="2:15" ht="30.6" customHeight="1">
      <c r="B40" s="111"/>
      <c r="C40" s="112"/>
      <c r="D40" s="117"/>
      <c r="E40" s="118"/>
      <c r="F40" s="118"/>
      <c r="G40" s="118"/>
      <c r="H40" s="118"/>
      <c r="I40" s="119"/>
      <c r="J40" s="44"/>
      <c r="K40" s="45"/>
      <c r="L40" s="46"/>
      <c r="M40" s="45"/>
      <c r="N40" s="46"/>
      <c r="O40" s="47"/>
    </row>
    <row r="41" spans="2:15" ht="30.6" customHeight="1">
      <c r="B41" s="113"/>
      <c r="C41" s="114"/>
      <c r="D41" s="120"/>
      <c r="E41" s="121"/>
      <c r="F41" s="121"/>
      <c r="G41" s="121"/>
      <c r="H41" s="121"/>
      <c r="I41" s="122"/>
      <c r="J41" s="48"/>
      <c r="K41" s="49"/>
      <c r="L41" s="50"/>
      <c r="M41" s="49"/>
      <c r="N41" s="51"/>
      <c r="O41" s="52"/>
    </row>
    <row r="42" spans="2:15" ht="30.6" customHeight="1" thickBot="1">
      <c r="B42" s="109" t="s">
        <v>56</v>
      </c>
      <c r="C42" s="110"/>
      <c r="D42" s="182">
        <f>D38</f>
        <v>0</v>
      </c>
      <c r="E42" s="183"/>
      <c r="F42" s="183"/>
      <c r="G42" s="183"/>
      <c r="H42" s="183"/>
      <c r="I42" s="184"/>
      <c r="J42" s="53"/>
      <c r="K42" s="54"/>
      <c r="L42" s="55"/>
      <c r="M42" s="54"/>
      <c r="N42" s="55"/>
      <c r="O42" s="56"/>
    </row>
    <row r="43" spans="2:15">
      <c r="B43" s="40"/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</row>
    <row r="44" spans="2:15">
      <c r="B44" s="40"/>
      <c r="C44" s="40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</row>
    <row r="45" spans="2:15">
      <c r="B45" s="40"/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</row>
    <row r="46" spans="2:15">
      <c r="B46" s="40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</row>
    <row r="47" spans="2:15">
      <c r="B47" s="40"/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</row>
    <row r="48" spans="2:15">
      <c r="B48" s="40"/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</row>
    <row r="49" spans="2:15">
      <c r="B49" s="40"/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</row>
    <row r="50" spans="2:15">
      <c r="B50" s="40"/>
      <c r="C50" s="40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</row>
    <row r="51" spans="2:15">
      <c r="B51" s="40"/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</row>
    <row r="52" spans="2:15">
      <c r="B52" s="40"/>
      <c r="C52" s="40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</row>
    <row r="53" spans="2:15">
      <c r="B53" s="43"/>
      <c r="C53" s="43"/>
      <c r="D53" s="43"/>
      <c r="E53" s="43"/>
      <c r="F53" s="43"/>
      <c r="G53" s="43"/>
      <c r="H53" s="43"/>
      <c r="I53" s="43"/>
      <c r="J53" s="43"/>
      <c r="K53" s="43"/>
      <c r="L53" s="43"/>
      <c r="M53" s="43"/>
      <c r="N53" s="43"/>
      <c r="O53" s="43"/>
    </row>
    <row r="54" spans="2:15">
      <c r="B54" s="43"/>
      <c r="C54" s="43"/>
      <c r="D54" s="43"/>
      <c r="E54" s="43"/>
      <c r="F54" s="43"/>
      <c r="G54" s="43"/>
      <c r="H54" s="43"/>
      <c r="I54" s="43"/>
      <c r="J54" s="43"/>
      <c r="K54" s="43"/>
      <c r="L54" s="43"/>
      <c r="M54" s="43"/>
      <c r="N54" s="43"/>
      <c r="O54" s="43"/>
    </row>
    <row r="55" spans="2:15">
      <c r="B55" s="43"/>
      <c r="C55" s="43"/>
      <c r="D55" s="43"/>
      <c r="E55" s="43"/>
      <c r="F55" s="43"/>
      <c r="G55" s="43"/>
      <c r="H55" s="43"/>
      <c r="I55" s="43"/>
      <c r="J55" s="43"/>
      <c r="K55" s="43"/>
      <c r="L55" s="43"/>
      <c r="M55" s="43"/>
      <c r="N55" s="43"/>
      <c r="O55" s="43"/>
    </row>
    <row r="56" spans="2:15">
      <c r="B56" s="43"/>
      <c r="C56" s="43"/>
      <c r="D56" s="43"/>
      <c r="E56" s="43"/>
      <c r="F56" s="43"/>
      <c r="G56" s="43"/>
      <c r="H56" s="43"/>
      <c r="I56" s="43"/>
      <c r="J56" s="43"/>
      <c r="K56" s="43"/>
      <c r="L56" s="43"/>
      <c r="M56" s="43"/>
      <c r="N56" s="43"/>
      <c r="O56" s="43"/>
    </row>
    <row r="57" spans="2:15">
      <c r="B57" s="43"/>
      <c r="C57" s="43"/>
      <c r="D57" s="43"/>
      <c r="E57" s="43"/>
      <c r="F57" s="43"/>
      <c r="G57" s="43"/>
      <c r="H57" s="43"/>
      <c r="I57" s="43"/>
      <c r="J57" s="43"/>
      <c r="K57" s="43"/>
      <c r="L57" s="43"/>
      <c r="M57" s="43"/>
      <c r="N57" s="43"/>
      <c r="O57" s="43"/>
    </row>
    <row r="58" spans="2:15">
      <c r="B58" s="43"/>
      <c r="C58" s="43"/>
      <c r="D58" s="43"/>
      <c r="E58" s="43"/>
      <c r="F58" s="43"/>
      <c r="G58" s="43"/>
      <c r="H58" s="43"/>
      <c r="I58" s="43"/>
      <c r="J58" s="43"/>
      <c r="K58" s="43"/>
      <c r="L58" s="43"/>
      <c r="M58" s="43"/>
      <c r="N58" s="43"/>
      <c r="O58" s="43"/>
    </row>
    <row r="59" spans="2:15">
      <c r="B59" s="43"/>
      <c r="C59" s="43"/>
      <c r="D59" s="43"/>
      <c r="E59" s="43"/>
      <c r="F59" s="43"/>
      <c r="G59" s="43"/>
      <c r="H59" s="43"/>
      <c r="I59" s="43"/>
      <c r="J59" s="43"/>
      <c r="K59" s="43"/>
      <c r="L59" s="43"/>
      <c r="M59" s="43"/>
      <c r="N59" s="43"/>
      <c r="O59" s="43"/>
    </row>
    <row r="60" spans="2:15">
      <c r="B60" s="43"/>
      <c r="C60" s="43"/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</row>
    <row r="61" spans="2:15">
      <c r="B61" s="43"/>
      <c r="C61" s="43"/>
      <c r="D61" s="43"/>
      <c r="E61" s="43"/>
      <c r="F61" s="43"/>
      <c r="G61" s="43"/>
      <c r="H61" s="43"/>
      <c r="I61" s="43"/>
      <c r="J61" s="43"/>
      <c r="K61" s="43"/>
      <c r="L61" s="43"/>
      <c r="M61" s="43"/>
      <c r="N61" s="43"/>
      <c r="O61" s="43"/>
    </row>
    <row r="62" spans="2:15">
      <c r="B62" s="43"/>
      <c r="C62" s="43"/>
      <c r="D62" s="43"/>
      <c r="E62" s="43"/>
      <c r="F62" s="43"/>
      <c r="G62" s="43"/>
      <c r="H62" s="43"/>
      <c r="I62" s="43"/>
      <c r="J62" s="43"/>
      <c r="K62" s="43"/>
      <c r="L62" s="43"/>
      <c r="M62" s="43"/>
      <c r="N62" s="43"/>
      <c r="O62" s="43"/>
    </row>
    <row r="63" spans="2:15">
      <c r="B63" s="43"/>
      <c r="C63" s="43"/>
      <c r="D63" s="43"/>
      <c r="E63" s="43"/>
      <c r="F63" s="43"/>
      <c r="G63" s="43"/>
      <c r="H63" s="43"/>
      <c r="I63" s="43"/>
      <c r="J63" s="43"/>
      <c r="K63" s="43"/>
      <c r="L63" s="43"/>
      <c r="M63" s="43"/>
      <c r="N63" s="43"/>
      <c r="O63" s="43"/>
    </row>
    <row r="64" spans="2:15">
      <c r="B64" s="43"/>
      <c r="C64" s="43"/>
      <c r="D64" s="43"/>
      <c r="E64" s="43"/>
      <c r="F64" s="43"/>
      <c r="G64" s="43"/>
      <c r="H64" s="43"/>
      <c r="I64" s="43"/>
      <c r="J64" s="43"/>
      <c r="K64" s="43"/>
      <c r="L64" s="43"/>
      <c r="M64" s="43"/>
      <c r="N64" s="43"/>
      <c r="O64" s="43"/>
    </row>
    <row r="65" spans="2:15">
      <c r="B65" s="43"/>
      <c r="C65" s="43"/>
      <c r="D65" s="43"/>
      <c r="E65" s="43"/>
      <c r="F65" s="43"/>
      <c r="G65" s="43"/>
      <c r="H65" s="43"/>
      <c r="I65" s="43"/>
      <c r="J65" s="43"/>
      <c r="K65" s="43"/>
      <c r="L65" s="43"/>
      <c r="M65" s="43"/>
      <c r="N65" s="43"/>
      <c r="O65" s="43"/>
    </row>
    <row r="66" spans="2:15">
      <c r="B66" s="43"/>
      <c r="C66" s="43"/>
      <c r="D66" s="43"/>
      <c r="E66" s="43"/>
      <c r="F66" s="43"/>
      <c r="G66" s="43"/>
      <c r="H66" s="43"/>
      <c r="I66" s="43"/>
      <c r="J66" s="43"/>
      <c r="K66" s="43"/>
      <c r="L66" s="43"/>
      <c r="M66" s="43"/>
      <c r="N66" s="43"/>
      <c r="O66" s="43"/>
    </row>
    <row r="67" spans="2:15">
      <c r="B67" s="43"/>
      <c r="C67" s="43"/>
      <c r="D67" s="43"/>
      <c r="E67" s="43"/>
      <c r="F67" s="43"/>
      <c r="G67" s="43"/>
      <c r="H67" s="43"/>
      <c r="I67" s="43"/>
      <c r="J67" s="43"/>
      <c r="K67" s="43"/>
      <c r="L67" s="43"/>
      <c r="M67" s="43"/>
      <c r="N67" s="43"/>
      <c r="O67" s="43"/>
    </row>
    <row r="68" spans="2:15">
      <c r="B68" s="43"/>
      <c r="C68" s="43"/>
      <c r="D68" s="43"/>
      <c r="E68" s="43"/>
      <c r="F68" s="43"/>
      <c r="G68" s="43"/>
      <c r="H68" s="43"/>
      <c r="I68" s="43"/>
      <c r="J68" s="43"/>
      <c r="K68" s="43"/>
      <c r="L68" s="43"/>
      <c r="M68" s="43"/>
      <c r="N68" s="43"/>
      <c r="O68" s="43"/>
    </row>
    <row r="69" spans="2:15">
      <c r="B69" s="43"/>
      <c r="C69" s="43"/>
      <c r="D69" s="43"/>
      <c r="E69" s="43"/>
      <c r="F69" s="43"/>
      <c r="G69" s="43"/>
      <c r="H69" s="43"/>
      <c r="I69" s="43"/>
      <c r="J69" s="43"/>
      <c r="K69" s="43"/>
      <c r="L69" s="43"/>
      <c r="M69" s="43"/>
      <c r="N69" s="43"/>
      <c r="O69" s="43"/>
    </row>
    <row r="70" spans="2:15">
      <c r="B70" s="43"/>
      <c r="C70" s="43"/>
      <c r="D70" s="43"/>
      <c r="E70" s="43"/>
      <c r="F70" s="43"/>
      <c r="G70" s="43"/>
      <c r="H70" s="43"/>
      <c r="I70" s="43"/>
      <c r="J70" s="43"/>
      <c r="K70" s="43"/>
      <c r="L70" s="43"/>
      <c r="M70" s="43"/>
      <c r="N70" s="43"/>
      <c r="O70" s="43"/>
    </row>
    <row r="71" spans="2:15">
      <c r="B71" s="43"/>
      <c r="C71" s="43"/>
      <c r="D71" s="43"/>
      <c r="E71" s="43"/>
      <c r="F71" s="43"/>
      <c r="G71" s="43"/>
      <c r="H71" s="43"/>
      <c r="I71" s="43"/>
      <c r="J71" s="43"/>
      <c r="K71" s="43"/>
      <c r="L71" s="43"/>
      <c r="M71" s="43"/>
      <c r="N71" s="43"/>
      <c r="O71" s="43"/>
    </row>
    <row r="72" spans="2:15">
      <c r="B72" s="43"/>
      <c r="C72" s="43"/>
      <c r="D72" s="43"/>
      <c r="E72" s="43"/>
      <c r="F72" s="43"/>
      <c r="G72" s="43"/>
      <c r="H72" s="43"/>
      <c r="I72" s="43"/>
      <c r="J72" s="43"/>
      <c r="K72" s="43"/>
      <c r="L72" s="43"/>
      <c r="M72" s="43"/>
      <c r="N72" s="43"/>
      <c r="O72" s="43"/>
    </row>
    <row r="73" spans="2:15">
      <c r="B73" s="43"/>
      <c r="C73" s="43"/>
      <c r="D73" s="43"/>
      <c r="E73" s="43"/>
      <c r="F73" s="43"/>
      <c r="G73" s="43"/>
      <c r="H73" s="43"/>
      <c r="I73" s="43"/>
      <c r="J73" s="43"/>
      <c r="K73" s="43"/>
      <c r="L73" s="43"/>
      <c r="M73" s="43"/>
      <c r="N73" s="43"/>
      <c r="O73" s="43"/>
    </row>
    <row r="74" spans="2:15">
      <c r="B74" s="43"/>
      <c r="C74" s="43"/>
      <c r="D74" s="43"/>
      <c r="E74" s="43"/>
      <c r="F74" s="43"/>
      <c r="G74" s="43"/>
      <c r="H74" s="43"/>
      <c r="I74" s="43"/>
      <c r="J74" s="43"/>
      <c r="K74" s="43"/>
      <c r="L74" s="43"/>
      <c r="M74" s="43"/>
      <c r="N74" s="43"/>
      <c r="O74" s="43"/>
    </row>
    <row r="75" spans="2:15">
      <c r="B75" s="43"/>
      <c r="C75" s="43"/>
      <c r="D75" s="43"/>
      <c r="E75" s="43"/>
      <c r="F75" s="43"/>
      <c r="G75" s="43"/>
      <c r="H75" s="43"/>
      <c r="I75" s="43"/>
      <c r="J75" s="43"/>
      <c r="K75" s="43"/>
      <c r="L75" s="43"/>
      <c r="M75" s="43"/>
      <c r="N75" s="43"/>
      <c r="O75" s="43"/>
    </row>
    <row r="76" spans="2:15">
      <c r="B76" s="43"/>
      <c r="C76" s="43"/>
      <c r="D76" s="43"/>
      <c r="E76" s="43"/>
      <c r="F76" s="43"/>
      <c r="G76" s="43"/>
      <c r="H76" s="43"/>
      <c r="I76" s="43"/>
      <c r="J76" s="43"/>
      <c r="K76" s="43"/>
      <c r="L76" s="43"/>
      <c r="M76" s="43"/>
      <c r="N76" s="43"/>
      <c r="O76" s="43"/>
    </row>
    <row r="77" spans="2:15">
      <c r="B77" s="43"/>
      <c r="C77" s="43"/>
      <c r="D77" s="43"/>
      <c r="E77" s="43"/>
      <c r="F77" s="43"/>
      <c r="G77" s="43"/>
      <c r="H77" s="43"/>
      <c r="I77" s="43"/>
      <c r="J77" s="43"/>
      <c r="K77" s="43"/>
      <c r="L77" s="43"/>
      <c r="M77" s="43"/>
      <c r="N77" s="43"/>
      <c r="O77" s="43"/>
    </row>
    <row r="78" spans="2:15">
      <c r="B78" s="43"/>
      <c r="C78" s="43"/>
      <c r="D78" s="43"/>
      <c r="E78" s="43"/>
      <c r="F78" s="43"/>
      <c r="G78" s="43"/>
      <c r="H78" s="43"/>
      <c r="I78" s="43"/>
      <c r="J78" s="43"/>
      <c r="K78" s="43"/>
      <c r="L78" s="43"/>
      <c r="M78" s="43"/>
      <c r="N78" s="43"/>
      <c r="O78" s="43"/>
    </row>
    <row r="79" spans="2:15">
      <c r="B79" s="43"/>
      <c r="C79" s="43"/>
      <c r="D79" s="43"/>
      <c r="E79" s="43"/>
      <c r="F79" s="43"/>
      <c r="G79" s="43"/>
      <c r="H79" s="43"/>
      <c r="I79" s="43"/>
      <c r="J79" s="43"/>
      <c r="K79" s="43"/>
      <c r="L79" s="43"/>
      <c r="M79" s="43"/>
      <c r="N79" s="43"/>
      <c r="O79" s="43"/>
    </row>
    <row r="80" spans="2:15">
      <c r="B80" s="43"/>
      <c r="C80" s="43"/>
      <c r="D80" s="43"/>
      <c r="E80" s="43"/>
      <c r="F80" s="43"/>
      <c r="G80" s="43"/>
      <c r="H80" s="43"/>
      <c r="I80" s="43"/>
      <c r="J80" s="43"/>
      <c r="K80" s="43"/>
      <c r="L80" s="43"/>
      <c r="M80" s="43"/>
      <c r="N80" s="43"/>
      <c r="O80" s="43"/>
    </row>
    <row r="81" spans="2:15">
      <c r="B81" s="43"/>
      <c r="C81" s="43"/>
      <c r="D81" s="43"/>
      <c r="E81" s="43"/>
      <c r="F81" s="43"/>
      <c r="G81" s="43"/>
      <c r="H81" s="43"/>
      <c r="I81" s="43"/>
      <c r="J81" s="43"/>
      <c r="K81" s="43"/>
      <c r="L81" s="43"/>
      <c r="M81" s="43"/>
      <c r="N81" s="43"/>
      <c r="O81" s="43"/>
    </row>
    <row r="82" spans="2:15">
      <c r="B82" s="43"/>
      <c r="C82" s="43"/>
      <c r="D82" s="43"/>
      <c r="E82" s="43"/>
      <c r="F82" s="43"/>
      <c r="G82" s="43"/>
      <c r="H82" s="43"/>
      <c r="I82" s="43"/>
      <c r="J82" s="43"/>
      <c r="K82" s="43"/>
      <c r="L82" s="43"/>
      <c r="M82" s="43"/>
      <c r="N82" s="43"/>
      <c r="O82" s="43"/>
    </row>
    <row r="83" spans="2:15">
      <c r="B83" s="43"/>
      <c r="C83" s="43"/>
      <c r="D83" s="43"/>
      <c r="E83" s="43"/>
      <c r="F83" s="43"/>
      <c r="G83" s="43"/>
      <c r="H83" s="43"/>
      <c r="I83" s="43"/>
      <c r="J83" s="43"/>
      <c r="K83" s="43"/>
      <c r="L83" s="43"/>
      <c r="M83" s="43"/>
      <c r="N83" s="43"/>
      <c r="O83" s="43"/>
    </row>
    <row r="84" spans="2:15">
      <c r="B84" s="43"/>
      <c r="C84" s="43"/>
      <c r="D84" s="43"/>
      <c r="E84" s="43"/>
      <c r="F84" s="43"/>
      <c r="G84" s="43"/>
      <c r="H84" s="43"/>
      <c r="I84" s="43"/>
      <c r="J84" s="43"/>
      <c r="K84" s="43"/>
      <c r="L84" s="43"/>
      <c r="M84" s="43"/>
      <c r="N84" s="43"/>
      <c r="O84" s="43"/>
    </row>
    <row r="85" spans="2:15">
      <c r="B85" s="43"/>
      <c r="C85" s="43"/>
      <c r="D85" s="43"/>
      <c r="E85" s="43"/>
      <c r="F85" s="43"/>
      <c r="G85" s="43"/>
      <c r="H85" s="43"/>
      <c r="I85" s="43"/>
      <c r="J85" s="43"/>
      <c r="K85" s="43"/>
      <c r="L85" s="43"/>
      <c r="M85" s="43"/>
      <c r="N85" s="43"/>
      <c r="O85" s="43"/>
    </row>
    <row r="86" spans="2:15">
      <c r="B86" s="43"/>
      <c r="C86" s="43"/>
      <c r="D86" s="43"/>
      <c r="E86" s="43"/>
      <c r="F86" s="43"/>
      <c r="G86" s="43"/>
      <c r="H86" s="43"/>
      <c r="I86" s="43"/>
      <c r="J86" s="43"/>
      <c r="K86" s="43"/>
      <c r="L86" s="43"/>
      <c r="M86" s="43"/>
      <c r="N86" s="43"/>
      <c r="O86" s="43"/>
    </row>
    <row r="87" spans="2:15">
      <c r="B87" s="43"/>
      <c r="C87" s="43"/>
      <c r="D87" s="43"/>
      <c r="E87" s="43"/>
      <c r="F87" s="43"/>
      <c r="G87" s="43"/>
      <c r="H87" s="43"/>
      <c r="I87" s="43"/>
      <c r="J87" s="43"/>
      <c r="K87" s="43"/>
      <c r="L87" s="43"/>
      <c r="M87" s="43"/>
      <c r="N87" s="43"/>
      <c r="O87" s="43"/>
    </row>
    <row r="88" spans="2:15">
      <c r="B88" s="43"/>
      <c r="C88" s="43"/>
      <c r="D88" s="43"/>
      <c r="E88" s="43"/>
      <c r="F88" s="43"/>
      <c r="G88" s="43"/>
      <c r="H88" s="43"/>
      <c r="I88" s="43"/>
      <c r="J88" s="43"/>
      <c r="K88" s="43"/>
      <c r="L88" s="43"/>
      <c r="M88" s="43"/>
      <c r="N88" s="43"/>
      <c r="O88" s="43"/>
    </row>
    <row r="89" spans="2:15">
      <c r="B89" s="43"/>
      <c r="C89" s="43"/>
      <c r="D89" s="43"/>
      <c r="E89" s="43"/>
      <c r="F89" s="43"/>
      <c r="G89" s="43"/>
      <c r="H89" s="43"/>
      <c r="I89" s="43"/>
      <c r="J89" s="43"/>
      <c r="K89" s="43"/>
      <c r="L89" s="43"/>
      <c r="M89" s="43"/>
      <c r="N89" s="43"/>
      <c r="O89" s="43"/>
    </row>
    <row r="90" spans="2:15">
      <c r="B90" s="43"/>
      <c r="C90" s="43"/>
      <c r="D90" s="43"/>
      <c r="E90" s="43"/>
      <c r="F90" s="43"/>
      <c r="G90" s="43"/>
      <c r="H90" s="43"/>
      <c r="I90" s="43"/>
      <c r="J90" s="43"/>
      <c r="K90" s="43"/>
      <c r="L90" s="43"/>
      <c r="M90" s="43"/>
      <c r="N90" s="43"/>
      <c r="O90" s="43"/>
    </row>
    <row r="91" spans="2:15">
      <c r="B91" s="43"/>
      <c r="C91" s="43"/>
      <c r="D91" s="43"/>
      <c r="E91" s="43"/>
      <c r="F91" s="43"/>
      <c r="G91" s="43"/>
      <c r="H91" s="43"/>
      <c r="I91" s="43"/>
      <c r="J91" s="43"/>
      <c r="K91" s="43"/>
      <c r="L91" s="43"/>
      <c r="M91" s="43"/>
      <c r="N91" s="43"/>
      <c r="O91" s="43"/>
    </row>
    <row r="92" spans="2:15">
      <c r="B92" s="43"/>
      <c r="C92" s="43"/>
      <c r="D92" s="43"/>
      <c r="E92" s="43"/>
      <c r="F92" s="43"/>
      <c r="G92" s="43"/>
      <c r="H92" s="43"/>
      <c r="I92" s="43"/>
      <c r="J92" s="43"/>
      <c r="K92" s="43"/>
      <c r="L92" s="43"/>
      <c r="M92" s="43"/>
      <c r="N92" s="43"/>
      <c r="O92" s="43"/>
    </row>
    <row r="93" spans="2:15">
      <c r="B93" s="43"/>
      <c r="C93" s="43"/>
      <c r="D93" s="43"/>
      <c r="E93" s="43"/>
      <c r="F93" s="43"/>
      <c r="G93" s="43"/>
      <c r="H93" s="43"/>
      <c r="I93" s="43"/>
      <c r="J93" s="43"/>
      <c r="K93" s="43"/>
      <c r="L93" s="43"/>
      <c r="M93" s="43"/>
      <c r="N93" s="43"/>
      <c r="O93" s="43"/>
    </row>
    <row r="94" spans="2:15">
      <c r="B94" s="43"/>
      <c r="C94" s="43"/>
      <c r="D94" s="43"/>
      <c r="E94" s="43"/>
      <c r="F94" s="43"/>
      <c r="G94" s="43"/>
      <c r="H94" s="43"/>
      <c r="I94" s="43"/>
      <c r="J94" s="43"/>
      <c r="K94" s="43"/>
      <c r="L94" s="43"/>
      <c r="M94" s="43"/>
      <c r="N94" s="43"/>
      <c r="O94" s="43"/>
    </row>
    <row r="95" spans="2:15">
      <c r="B95" s="43"/>
      <c r="C95" s="43"/>
      <c r="D95" s="43"/>
      <c r="E95" s="43"/>
      <c r="F95" s="43"/>
      <c r="G95" s="43"/>
      <c r="H95" s="43"/>
      <c r="I95" s="43"/>
      <c r="J95" s="43"/>
      <c r="K95" s="43"/>
      <c r="L95" s="43"/>
      <c r="M95" s="43"/>
      <c r="N95" s="43"/>
      <c r="O95" s="43"/>
    </row>
    <row r="96" spans="2:15">
      <c r="B96" s="43"/>
      <c r="C96" s="43"/>
      <c r="D96" s="43"/>
      <c r="E96" s="43"/>
      <c r="F96" s="43"/>
      <c r="G96" s="43"/>
      <c r="H96" s="43"/>
      <c r="I96" s="43"/>
      <c r="J96" s="43"/>
      <c r="K96" s="43"/>
      <c r="L96" s="43"/>
      <c r="M96" s="43"/>
      <c r="N96" s="43"/>
      <c r="O96" s="43"/>
    </row>
    <row r="97" spans="2:15">
      <c r="B97" s="43"/>
      <c r="C97" s="43"/>
      <c r="D97" s="43"/>
      <c r="E97" s="43"/>
      <c r="F97" s="43"/>
      <c r="G97" s="43"/>
      <c r="H97" s="43"/>
      <c r="I97" s="43"/>
      <c r="J97" s="43"/>
      <c r="K97" s="43"/>
      <c r="L97" s="43"/>
      <c r="M97" s="43"/>
      <c r="N97" s="43"/>
      <c r="O97" s="43"/>
    </row>
    <row r="98" spans="2:15">
      <c r="B98" s="43"/>
      <c r="C98" s="43"/>
      <c r="D98" s="43"/>
      <c r="E98" s="43"/>
      <c r="F98" s="43"/>
      <c r="G98" s="43"/>
      <c r="H98" s="43"/>
      <c r="I98" s="43"/>
      <c r="J98" s="43"/>
      <c r="K98" s="43"/>
      <c r="L98" s="43"/>
      <c r="M98" s="43"/>
      <c r="N98" s="43"/>
      <c r="O98" s="43"/>
    </row>
    <row r="99" spans="2:15">
      <c r="B99" s="43"/>
      <c r="C99" s="43"/>
      <c r="D99" s="43"/>
      <c r="E99" s="43"/>
      <c r="F99" s="43"/>
      <c r="G99" s="43"/>
      <c r="H99" s="43"/>
      <c r="I99" s="43"/>
      <c r="J99" s="43"/>
      <c r="K99" s="43"/>
      <c r="L99" s="43"/>
      <c r="M99" s="43"/>
      <c r="N99" s="43"/>
      <c r="O99" s="43"/>
    </row>
    <row r="100" spans="2:15">
      <c r="B100" s="43"/>
      <c r="C100" s="43"/>
      <c r="D100" s="43"/>
      <c r="E100" s="43"/>
      <c r="F100" s="43"/>
      <c r="G100" s="43"/>
      <c r="H100" s="43"/>
      <c r="I100" s="43"/>
      <c r="J100" s="43"/>
      <c r="K100" s="43"/>
      <c r="L100" s="43"/>
      <c r="M100" s="43"/>
      <c r="N100" s="43"/>
      <c r="O100" s="43"/>
    </row>
    <row r="101" spans="2:15">
      <c r="B101" s="43"/>
      <c r="C101" s="43"/>
      <c r="D101" s="43"/>
      <c r="E101" s="43"/>
      <c r="F101" s="43"/>
      <c r="G101" s="43"/>
      <c r="H101" s="43"/>
      <c r="I101" s="43"/>
      <c r="J101" s="43"/>
      <c r="K101" s="43"/>
      <c r="L101" s="43"/>
      <c r="M101" s="43"/>
      <c r="N101" s="43"/>
      <c r="O101" s="43"/>
    </row>
    <row r="102" spans="2:15">
      <c r="B102" s="43"/>
      <c r="C102" s="43"/>
      <c r="D102" s="43"/>
      <c r="E102" s="43"/>
      <c r="F102" s="43"/>
      <c r="G102" s="43"/>
      <c r="H102" s="43"/>
      <c r="I102" s="43"/>
      <c r="J102" s="43"/>
      <c r="K102" s="43"/>
      <c r="L102" s="43"/>
      <c r="M102" s="43"/>
      <c r="N102" s="43"/>
      <c r="O102" s="43"/>
    </row>
    <row r="103" spans="2:15">
      <c r="B103" s="43"/>
      <c r="C103" s="43"/>
      <c r="D103" s="43"/>
      <c r="E103" s="43"/>
      <c r="F103" s="43"/>
      <c r="G103" s="43"/>
      <c r="H103" s="43"/>
      <c r="I103" s="43"/>
      <c r="J103" s="43"/>
      <c r="K103" s="43"/>
      <c r="L103" s="43"/>
      <c r="M103" s="43"/>
      <c r="N103" s="43"/>
      <c r="O103" s="43"/>
    </row>
    <row r="104" spans="2:15">
      <c r="B104" s="43"/>
      <c r="C104" s="43"/>
      <c r="D104" s="43"/>
      <c r="E104" s="43"/>
      <c r="F104" s="43"/>
      <c r="G104" s="43"/>
      <c r="H104" s="43"/>
      <c r="I104" s="43"/>
      <c r="J104" s="43"/>
      <c r="K104" s="43"/>
      <c r="L104" s="43"/>
      <c r="M104" s="43"/>
      <c r="N104" s="43"/>
      <c r="O104" s="43"/>
    </row>
    <row r="105" spans="2:15">
      <c r="B105" s="43"/>
      <c r="C105" s="43"/>
      <c r="D105" s="43"/>
      <c r="E105" s="43"/>
      <c r="F105" s="43"/>
      <c r="G105" s="43"/>
      <c r="H105" s="43"/>
      <c r="I105" s="43"/>
      <c r="J105" s="43"/>
      <c r="K105" s="43"/>
      <c r="L105" s="43"/>
      <c r="M105" s="43"/>
      <c r="N105" s="43"/>
      <c r="O105" s="43"/>
    </row>
    <row r="106" spans="2:15">
      <c r="B106" s="43"/>
      <c r="C106" s="43"/>
      <c r="D106" s="43"/>
      <c r="E106" s="43"/>
      <c r="F106" s="43"/>
      <c r="G106" s="43"/>
      <c r="H106" s="43"/>
      <c r="I106" s="43"/>
      <c r="J106" s="43"/>
      <c r="K106" s="43"/>
      <c r="L106" s="43"/>
      <c r="M106" s="43"/>
      <c r="N106" s="43"/>
      <c r="O106" s="43"/>
    </row>
    <row r="107" spans="2:15">
      <c r="B107" s="43"/>
      <c r="C107" s="43"/>
      <c r="D107" s="43"/>
      <c r="E107" s="43"/>
      <c r="F107" s="43"/>
      <c r="G107" s="43"/>
      <c r="H107" s="43"/>
      <c r="I107" s="43"/>
      <c r="J107" s="43"/>
      <c r="K107" s="43"/>
      <c r="L107" s="43"/>
      <c r="M107" s="43"/>
      <c r="N107" s="43"/>
      <c r="O107" s="43"/>
    </row>
    <row r="108" spans="2:15">
      <c r="B108" s="43"/>
      <c r="C108" s="43"/>
      <c r="D108" s="43"/>
      <c r="E108" s="43"/>
      <c r="F108" s="43"/>
      <c r="G108" s="43"/>
      <c r="H108" s="43"/>
      <c r="I108" s="43"/>
      <c r="J108" s="43"/>
      <c r="K108" s="43"/>
      <c r="L108" s="43"/>
      <c r="M108" s="43"/>
      <c r="N108" s="43"/>
      <c r="O108" s="43"/>
    </row>
    <row r="109" spans="2:15">
      <c r="B109" s="43"/>
      <c r="C109" s="43"/>
      <c r="D109" s="43"/>
      <c r="E109" s="43"/>
      <c r="F109" s="43"/>
      <c r="G109" s="43"/>
      <c r="H109" s="43"/>
      <c r="I109" s="43"/>
      <c r="J109" s="43"/>
      <c r="K109" s="43"/>
      <c r="L109" s="43"/>
      <c r="M109" s="43"/>
      <c r="N109" s="43"/>
      <c r="O109" s="43"/>
    </row>
    <row r="110" spans="2:15">
      <c r="B110" s="43"/>
      <c r="C110" s="43"/>
      <c r="D110" s="43"/>
      <c r="E110" s="43"/>
      <c r="F110" s="43"/>
      <c r="G110" s="43"/>
      <c r="H110" s="43"/>
      <c r="I110" s="43"/>
      <c r="J110" s="43"/>
      <c r="K110" s="43"/>
      <c r="L110" s="43"/>
      <c r="M110" s="43"/>
      <c r="N110" s="43"/>
      <c r="O110" s="43"/>
    </row>
    <row r="111" spans="2:15">
      <c r="B111" s="43"/>
      <c r="C111" s="43"/>
      <c r="D111" s="43"/>
      <c r="E111" s="43"/>
      <c r="F111" s="43"/>
      <c r="G111" s="43"/>
      <c r="H111" s="43"/>
      <c r="I111" s="43"/>
      <c r="J111" s="43"/>
      <c r="K111" s="43"/>
      <c r="L111" s="43"/>
      <c r="M111" s="43"/>
      <c r="N111" s="43"/>
      <c r="O111" s="43"/>
    </row>
    <row r="112" spans="2:15">
      <c r="B112" s="43"/>
      <c r="C112" s="43"/>
      <c r="D112" s="43"/>
      <c r="E112" s="43"/>
      <c r="F112" s="43"/>
      <c r="G112" s="43"/>
      <c r="H112" s="43"/>
      <c r="I112" s="43"/>
      <c r="J112" s="43"/>
      <c r="K112" s="43"/>
      <c r="L112" s="43"/>
      <c r="M112" s="43"/>
      <c r="N112" s="43"/>
      <c r="O112" s="43"/>
    </row>
    <row r="113" spans="2:15">
      <c r="B113" s="43"/>
      <c r="C113" s="43"/>
      <c r="D113" s="43"/>
      <c r="E113" s="43"/>
      <c r="F113" s="43"/>
      <c r="G113" s="43"/>
      <c r="H113" s="43"/>
      <c r="I113" s="43"/>
      <c r="J113" s="43"/>
      <c r="K113" s="43"/>
      <c r="L113" s="43"/>
      <c r="M113" s="43"/>
      <c r="N113" s="43"/>
      <c r="O113" s="43"/>
    </row>
    <row r="114" spans="2:15">
      <c r="B114" s="43"/>
      <c r="C114" s="43"/>
      <c r="D114" s="43"/>
      <c r="E114" s="43"/>
      <c r="F114" s="43"/>
      <c r="G114" s="43"/>
      <c r="H114" s="43"/>
      <c r="I114" s="43"/>
      <c r="J114" s="43"/>
      <c r="K114" s="43"/>
      <c r="L114" s="43"/>
      <c r="M114" s="43"/>
      <c r="N114" s="43"/>
      <c r="O114" s="43"/>
    </row>
    <row r="115" spans="2:15">
      <c r="B115" s="43"/>
      <c r="C115" s="43"/>
      <c r="D115" s="43"/>
      <c r="E115" s="43"/>
      <c r="F115" s="43"/>
      <c r="G115" s="43"/>
      <c r="H115" s="43"/>
      <c r="I115" s="43"/>
      <c r="J115" s="43"/>
      <c r="K115" s="43"/>
      <c r="L115" s="43"/>
      <c r="M115" s="43"/>
      <c r="N115" s="43"/>
      <c r="O115" s="43"/>
    </row>
    <row r="116" spans="2:15">
      <c r="B116" s="43"/>
      <c r="C116" s="43"/>
      <c r="D116" s="43"/>
      <c r="E116" s="43"/>
      <c r="F116" s="43"/>
      <c r="G116" s="43"/>
      <c r="H116" s="43"/>
      <c r="I116" s="43"/>
      <c r="J116" s="43"/>
      <c r="K116" s="43"/>
      <c r="L116" s="43"/>
      <c r="M116" s="43"/>
      <c r="N116" s="43"/>
      <c r="O116" s="43"/>
    </row>
    <row r="117" spans="2:15">
      <c r="B117" s="43"/>
      <c r="C117" s="43"/>
      <c r="D117" s="43"/>
      <c r="E117" s="43"/>
      <c r="F117" s="43"/>
      <c r="G117" s="43"/>
      <c r="H117" s="43"/>
      <c r="I117" s="43"/>
      <c r="J117" s="43"/>
      <c r="K117" s="43"/>
      <c r="L117" s="43"/>
      <c r="M117" s="43"/>
      <c r="N117" s="43"/>
      <c r="O117" s="43"/>
    </row>
    <row r="118" spans="2:15">
      <c r="B118" s="43"/>
      <c r="C118" s="43"/>
      <c r="D118" s="43"/>
      <c r="E118" s="43"/>
      <c r="F118" s="43"/>
      <c r="G118" s="43"/>
      <c r="H118" s="43"/>
      <c r="I118" s="43"/>
      <c r="J118" s="43"/>
      <c r="K118" s="43"/>
      <c r="L118" s="43"/>
      <c r="M118" s="43"/>
      <c r="N118" s="43"/>
      <c r="O118" s="43"/>
    </row>
    <row r="119" spans="2:15">
      <c r="B119" s="43"/>
      <c r="C119" s="43"/>
      <c r="D119" s="43"/>
      <c r="E119" s="43"/>
      <c r="F119" s="43"/>
      <c r="G119" s="43"/>
      <c r="H119" s="43"/>
      <c r="I119" s="43"/>
      <c r="J119" s="43"/>
      <c r="K119" s="43"/>
      <c r="L119" s="43"/>
      <c r="M119" s="43"/>
      <c r="N119" s="43"/>
      <c r="O119" s="43"/>
    </row>
    <row r="120" spans="2:15">
      <c r="B120" s="43"/>
      <c r="C120" s="43"/>
      <c r="D120" s="43"/>
      <c r="E120" s="43"/>
      <c r="F120" s="43"/>
      <c r="G120" s="43"/>
      <c r="H120" s="43"/>
      <c r="I120" s="43"/>
      <c r="J120" s="43"/>
      <c r="K120" s="43"/>
      <c r="L120" s="43"/>
      <c r="M120" s="43"/>
      <c r="N120" s="43"/>
      <c r="O120" s="43"/>
    </row>
    <row r="121" spans="2:15">
      <c r="B121" s="43"/>
      <c r="C121" s="43"/>
      <c r="D121" s="43"/>
      <c r="E121" s="43"/>
      <c r="F121" s="43"/>
      <c r="G121" s="43"/>
      <c r="H121" s="43"/>
      <c r="I121" s="43"/>
      <c r="J121" s="43"/>
      <c r="K121" s="43"/>
      <c r="L121" s="43"/>
      <c r="M121" s="43"/>
      <c r="N121" s="43"/>
      <c r="O121" s="43"/>
    </row>
    <row r="122" spans="2:15">
      <c r="B122" s="43"/>
      <c r="C122" s="43"/>
      <c r="D122" s="43"/>
      <c r="E122" s="43"/>
      <c r="F122" s="43"/>
      <c r="G122" s="43"/>
      <c r="H122" s="43"/>
      <c r="I122" s="43"/>
      <c r="J122" s="43"/>
      <c r="K122" s="43"/>
      <c r="L122" s="43"/>
      <c r="M122" s="43"/>
      <c r="N122" s="43"/>
      <c r="O122" s="43"/>
    </row>
    <row r="123" spans="2:15">
      <c r="B123" s="43"/>
      <c r="C123" s="43"/>
      <c r="D123" s="43"/>
      <c r="E123" s="43"/>
      <c r="F123" s="43"/>
      <c r="G123" s="43"/>
      <c r="H123" s="43"/>
      <c r="I123" s="43"/>
      <c r="J123" s="43"/>
      <c r="K123" s="43"/>
      <c r="L123" s="43"/>
      <c r="M123" s="43"/>
      <c r="N123" s="43"/>
      <c r="O123" s="43"/>
    </row>
    <row r="124" spans="2:15">
      <c r="B124" s="43"/>
      <c r="C124" s="43"/>
      <c r="D124" s="43"/>
      <c r="E124" s="43"/>
      <c r="F124" s="43"/>
      <c r="G124" s="43"/>
      <c r="H124" s="43"/>
      <c r="I124" s="43"/>
      <c r="J124" s="43"/>
      <c r="K124" s="43"/>
      <c r="L124" s="43"/>
      <c r="M124" s="43"/>
      <c r="N124" s="43"/>
      <c r="O124" s="43"/>
    </row>
    <row r="125" spans="2:15">
      <c r="B125" s="43"/>
      <c r="C125" s="43"/>
      <c r="D125" s="43"/>
      <c r="E125" s="43"/>
      <c r="F125" s="43"/>
      <c r="G125" s="43"/>
      <c r="H125" s="43"/>
      <c r="I125" s="43"/>
      <c r="J125" s="43"/>
      <c r="K125" s="43"/>
      <c r="L125" s="43"/>
      <c r="M125" s="43"/>
      <c r="N125" s="43"/>
      <c r="O125" s="43"/>
    </row>
    <row r="126" spans="2:15">
      <c r="B126" s="43"/>
      <c r="C126" s="43"/>
      <c r="D126" s="43"/>
      <c r="E126" s="43"/>
      <c r="F126" s="43"/>
      <c r="G126" s="43"/>
      <c r="H126" s="43"/>
      <c r="I126" s="43"/>
      <c r="J126" s="43"/>
      <c r="K126" s="43"/>
      <c r="L126" s="43"/>
      <c r="M126" s="43"/>
      <c r="N126" s="43"/>
      <c r="O126" s="43"/>
    </row>
    <row r="127" spans="2:15">
      <c r="B127" s="43"/>
      <c r="C127" s="43"/>
      <c r="D127" s="43"/>
      <c r="E127" s="43"/>
      <c r="F127" s="43"/>
      <c r="G127" s="43"/>
      <c r="H127" s="43"/>
      <c r="I127" s="43"/>
      <c r="J127" s="43"/>
      <c r="K127" s="43"/>
      <c r="L127" s="43"/>
      <c r="M127" s="43"/>
      <c r="N127" s="43"/>
      <c r="O127" s="43"/>
    </row>
    <row r="128" spans="2:15">
      <c r="B128" s="43"/>
      <c r="C128" s="43"/>
      <c r="D128" s="43"/>
      <c r="E128" s="43"/>
      <c r="F128" s="43"/>
      <c r="G128" s="43"/>
      <c r="H128" s="43"/>
      <c r="I128" s="43"/>
      <c r="J128" s="43"/>
      <c r="K128" s="43"/>
      <c r="L128" s="43"/>
      <c r="M128" s="43"/>
      <c r="N128" s="43"/>
      <c r="O128" s="43"/>
    </row>
    <row r="129" spans="2:15">
      <c r="B129" s="43"/>
      <c r="C129" s="43"/>
      <c r="D129" s="43"/>
      <c r="E129" s="43"/>
      <c r="F129" s="43"/>
      <c r="G129" s="43"/>
      <c r="H129" s="43"/>
      <c r="I129" s="43"/>
      <c r="J129" s="43"/>
      <c r="K129" s="43"/>
      <c r="L129" s="43"/>
      <c r="M129" s="43"/>
      <c r="N129" s="43"/>
      <c r="O129" s="43"/>
    </row>
    <row r="130" spans="2:15">
      <c r="B130" s="43"/>
      <c r="C130" s="43"/>
      <c r="D130" s="43"/>
      <c r="E130" s="43"/>
      <c r="F130" s="43"/>
      <c r="G130" s="43"/>
      <c r="H130" s="43"/>
      <c r="I130" s="43"/>
      <c r="J130" s="43"/>
      <c r="K130" s="43"/>
      <c r="L130" s="43"/>
      <c r="M130" s="43"/>
      <c r="N130" s="43"/>
      <c r="O130" s="43"/>
    </row>
    <row r="131" spans="2:15">
      <c r="B131" s="43"/>
      <c r="C131" s="43"/>
      <c r="D131" s="43"/>
      <c r="E131" s="43"/>
      <c r="F131" s="43"/>
      <c r="G131" s="43"/>
      <c r="H131" s="43"/>
      <c r="I131" s="43"/>
      <c r="J131" s="43"/>
      <c r="K131" s="43"/>
      <c r="L131" s="43"/>
      <c r="M131" s="43"/>
      <c r="N131" s="43"/>
      <c r="O131" s="43"/>
    </row>
    <row r="132" spans="2:15">
      <c r="B132" s="43"/>
      <c r="C132" s="43"/>
      <c r="D132" s="43"/>
      <c r="E132" s="43"/>
      <c r="F132" s="43"/>
      <c r="G132" s="43"/>
      <c r="H132" s="43"/>
      <c r="I132" s="43"/>
      <c r="J132" s="43"/>
      <c r="K132" s="43"/>
      <c r="L132" s="43"/>
      <c r="M132" s="43"/>
      <c r="N132" s="43"/>
      <c r="O132" s="43"/>
    </row>
    <row r="133" spans="2:15">
      <c r="B133" s="43"/>
      <c r="C133" s="43"/>
      <c r="D133" s="43"/>
      <c r="E133" s="43"/>
      <c r="F133" s="43"/>
      <c r="G133" s="43"/>
      <c r="H133" s="43"/>
      <c r="I133" s="43"/>
      <c r="J133" s="43"/>
      <c r="K133" s="43"/>
      <c r="L133" s="43"/>
      <c r="M133" s="43"/>
      <c r="N133" s="43"/>
      <c r="O133" s="43"/>
    </row>
    <row r="134" spans="2:15">
      <c r="B134" s="43"/>
      <c r="C134" s="43"/>
      <c r="D134" s="43"/>
      <c r="E134" s="43"/>
      <c r="F134" s="43"/>
      <c r="G134" s="43"/>
      <c r="H134" s="43"/>
      <c r="I134" s="43"/>
      <c r="J134" s="43"/>
      <c r="K134" s="43"/>
      <c r="L134" s="43"/>
      <c r="M134" s="43"/>
      <c r="N134" s="43"/>
      <c r="O134" s="43"/>
    </row>
    <row r="135" spans="2:15">
      <c r="B135" s="43"/>
      <c r="C135" s="43"/>
      <c r="D135" s="43"/>
      <c r="E135" s="43"/>
      <c r="F135" s="43"/>
      <c r="G135" s="43"/>
      <c r="H135" s="43"/>
      <c r="I135" s="43"/>
      <c r="J135" s="43"/>
      <c r="K135" s="43"/>
      <c r="L135" s="43"/>
      <c r="M135" s="43"/>
      <c r="N135" s="43"/>
      <c r="O135" s="43"/>
    </row>
    <row r="136" spans="2:15">
      <c r="B136" s="43"/>
      <c r="C136" s="43"/>
      <c r="D136" s="43"/>
      <c r="E136" s="43"/>
      <c r="F136" s="43"/>
      <c r="G136" s="43"/>
      <c r="H136" s="43"/>
      <c r="I136" s="43"/>
      <c r="J136" s="43"/>
      <c r="K136" s="43"/>
      <c r="L136" s="43"/>
      <c r="M136" s="43"/>
      <c r="N136" s="43"/>
      <c r="O136" s="43"/>
    </row>
    <row r="137" spans="2:15">
      <c r="B137" s="43"/>
      <c r="C137" s="43"/>
      <c r="D137" s="43"/>
      <c r="E137" s="43"/>
      <c r="F137" s="43"/>
      <c r="G137" s="43"/>
      <c r="H137" s="43"/>
      <c r="I137" s="43"/>
      <c r="J137" s="43"/>
      <c r="K137" s="43"/>
      <c r="L137" s="43"/>
      <c r="M137" s="43"/>
      <c r="N137" s="43"/>
      <c r="O137" s="43"/>
    </row>
    <row r="138" spans="2:15">
      <c r="B138" s="43"/>
      <c r="C138" s="43"/>
      <c r="D138" s="43"/>
      <c r="E138" s="43"/>
      <c r="F138" s="43"/>
      <c r="G138" s="43"/>
      <c r="H138" s="43"/>
      <c r="I138" s="43"/>
      <c r="J138" s="43"/>
      <c r="K138" s="43"/>
      <c r="L138" s="43"/>
      <c r="M138" s="43"/>
      <c r="N138" s="43"/>
      <c r="O138" s="43"/>
    </row>
    <row r="139" spans="2:15">
      <c r="B139" s="43"/>
      <c r="C139" s="43"/>
      <c r="D139" s="43"/>
      <c r="E139" s="43"/>
      <c r="F139" s="43"/>
      <c r="G139" s="43"/>
      <c r="H139" s="43"/>
      <c r="I139" s="43"/>
      <c r="J139" s="43"/>
      <c r="K139" s="43"/>
      <c r="L139" s="43"/>
      <c r="M139" s="43"/>
      <c r="N139" s="43"/>
      <c r="O139" s="43"/>
    </row>
    <row r="140" spans="2:15">
      <c r="B140" s="43"/>
      <c r="C140" s="43"/>
      <c r="D140" s="43"/>
      <c r="E140" s="43"/>
      <c r="F140" s="43"/>
      <c r="G140" s="43"/>
      <c r="H140" s="43"/>
      <c r="I140" s="43"/>
      <c r="J140" s="43"/>
      <c r="K140" s="43"/>
      <c r="L140" s="43"/>
      <c r="M140" s="43"/>
      <c r="N140" s="43"/>
      <c r="O140" s="43"/>
    </row>
    <row r="141" spans="2:15">
      <c r="B141" s="43"/>
      <c r="C141" s="43"/>
      <c r="D141" s="43"/>
      <c r="E141" s="43"/>
      <c r="F141" s="43"/>
      <c r="G141" s="43"/>
      <c r="H141" s="43"/>
      <c r="I141" s="43"/>
      <c r="J141" s="43"/>
      <c r="K141" s="43"/>
      <c r="L141" s="43"/>
      <c r="M141" s="43"/>
      <c r="N141" s="43"/>
      <c r="O141" s="43"/>
    </row>
    <row r="142" spans="2:15">
      <c r="B142" s="43"/>
      <c r="C142" s="43"/>
      <c r="D142" s="43"/>
      <c r="E142" s="43"/>
      <c r="F142" s="43"/>
      <c r="G142" s="43"/>
      <c r="H142" s="43"/>
      <c r="I142" s="43"/>
      <c r="J142" s="43"/>
      <c r="K142" s="43"/>
      <c r="L142" s="43"/>
      <c r="M142" s="43"/>
      <c r="N142" s="43"/>
      <c r="O142" s="43"/>
    </row>
    <row r="143" spans="2:15">
      <c r="B143" s="43"/>
      <c r="C143" s="43"/>
      <c r="D143" s="43"/>
      <c r="E143" s="43"/>
      <c r="F143" s="43"/>
      <c r="G143" s="43"/>
      <c r="H143" s="43"/>
      <c r="I143" s="43"/>
      <c r="J143" s="43"/>
      <c r="K143" s="43"/>
      <c r="L143" s="43"/>
      <c r="M143" s="43"/>
      <c r="N143" s="43"/>
      <c r="O143" s="43"/>
    </row>
    <row r="144" spans="2:15">
      <c r="B144" s="43"/>
      <c r="C144" s="43"/>
      <c r="D144" s="43"/>
      <c r="E144" s="43"/>
      <c r="F144" s="43"/>
      <c r="G144" s="43"/>
      <c r="H144" s="43"/>
      <c r="I144" s="43"/>
      <c r="J144" s="43"/>
      <c r="K144" s="43"/>
      <c r="L144" s="43"/>
      <c r="M144" s="43"/>
      <c r="N144" s="43"/>
      <c r="O144" s="43"/>
    </row>
    <row r="145" spans="2:15">
      <c r="B145" s="43"/>
      <c r="C145" s="43"/>
      <c r="D145" s="43"/>
      <c r="E145" s="43"/>
      <c r="F145" s="43"/>
      <c r="G145" s="43"/>
      <c r="H145" s="43"/>
      <c r="I145" s="43"/>
      <c r="J145" s="43"/>
      <c r="K145" s="43"/>
      <c r="L145" s="43"/>
      <c r="M145" s="43"/>
      <c r="N145" s="43"/>
      <c r="O145" s="43"/>
    </row>
    <row r="146" spans="2:15">
      <c r="B146" s="43"/>
      <c r="C146" s="43"/>
      <c r="D146" s="43"/>
      <c r="E146" s="43"/>
      <c r="F146" s="43"/>
      <c r="G146" s="43"/>
      <c r="H146" s="43"/>
      <c r="I146" s="43"/>
      <c r="J146" s="43"/>
      <c r="K146" s="43"/>
      <c r="L146" s="43"/>
      <c r="M146" s="43"/>
      <c r="N146" s="43"/>
      <c r="O146" s="43"/>
    </row>
    <row r="147" spans="2:15">
      <c r="B147" s="43"/>
      <c r="C147" s="43"/>
      <c r="D147" s="43"/>
      <c r="E147" s="43"/>
      <c r="F147" s="43"/>
      <c r="G147" s="43"/>
      <c r="H147" s="43"/>
      <c r="I147" s="43"/>
      <c r="J147" s="43"/>
      <c r="K147" s="43"/>
      <c r="L147" s="43"/>
      <c r="M147" s="43"/>
      <c r="N147" s="43"/>
      <c r="O147" s="43"/>
    </row>
    <row r="148" spans="2:15">
      <c r="B148" s="43"/>
      <c r="C148" s="43"/>
      <c r="D148" s="43"/>
      <c r="E148" s="43"/>
      <c r="F148" s="43"/>
      <c r="G148" s="43"/>
      <c r="H148" s="43"/>
      <c r="I148" s="43"/>
      <c r="J148" s="43"/>
      <c r="K148" s="43"/>
      <c r="L148" s="43"/>
      <c r="M148" s="43"/>
      <c r="N148" s="43"/>
      <c r="O148" s="43"/>
    </row>
    <row r="149" spans="2:15">
      <c r="B149" s="43"/>
      <c r="C149" s="43"/>
      <c r="D149" s="43"/>
      <c r="E149" s="43"/>
      <c r="F149" s="43"/>
      <c r="G149" s="43"/>
      <c r="H149" s="43"/>
      <c r="I149" s="43"/>
      <c r="J149" s="43"/>
      <c r="K149" s="43"/>
      <c r="L149" s="43"/>
      <c r="M149" s="43"/>
      <c r="N149" s="43"/>
      <c r="O149" s="43"/>
    </row>
    <row r="150" spans="2:15">
      <c r="B150" s="43"/>
      <c r="C150" s="43"/>
      <c r="D150" s="43"/>
      <c r="E150" s="43"/>
      <c r="F150" s="43"/>
      <c r="G150" s="43"/>
      <c r="H150" s="43"/>
      <c r="I150" s="43"/>
      <c r="J150" s="43"/>
      <c r="K150" s="43"/>
      <c r="L150" s="43"/>
      <c r="M150" s="43"/>
      <c r="N150" s="43"/>
      <c r="O150" s="43"/>
    </row>
    <row r="151" spans="2:15">
      <c r="B151" s="43"/>
      <c r="C151" s="43"/>
      <c r="D151" s="43"/>
      <c r="E151" s="43"/>
      <c r="F151" s="43"/>
      <c r="G151" s="43"/>
      <c r="H151" s="43"/>
      <c r="I151" s="43"/>
      <c r="J151" s="43"/>
      <c r="K151" s="43"/>
      <c r="L151" s="43"/>
      <c r="M151" s="43"/>
      <c r="N151" s="43"/>
      <c r="O151" s="43"/>
    </row>
    <row r="152" spans="2:15">
      <c r="B152" s="43"/>
      <c r="C152" s="43"/>
      <c r="D152" s="43"/>
      <c r="E152" s="43"/>
      <c r="F152" s="43"/>
      <c r="G152" s="43"/>
      <c r="H152" s="43"/>
      <c r="I152" s="43"/>
      <c r="J152" s="43"/>
      <c r="K152" s="43"/>
      <c r="L152" s="43"/>
      <c r="M152" s="43"/>
      <c r="N152" s="43"/>
      <c r="O152" s="43"/>
    </row>
    <row r="153" spans="2:15">
      <c r="B153" s="43"/>
      <c r="C153" s="43"/>
      <c r="D153" s="43"/>
      <c r="E153" s="43"/>
      <c r="F153" s="43"/>
      <c r="G153" s="43"/>
      <c r="H153" s="43"/>
      <c r="I153" s="43"/>
      <c r="J153" s="43"/>
      <c r="K153" s="43"/>
      <c r="L153" s="43"/>
      <c r="M153" s="43"/>
      <c r="N153" s="43"/>
      <c r="O153" s="43"/>
    </row>
    <row r="154" spans="2:15">
      <c r="B154" s="43"/>
      <c r="C154" s="43"/>
      <c r="D154" s="43"/>
      <c r="E154" s="43"/>
      <c r="F154" s="43"/>
      <c r="G154" s="43"/>
      <c r="H154" s="43"/>
      <c r="I154" s="43"/>
      <c r="J154" s="43"/>
      <c r="K154" s="43"/>
      <c r="L154" s="43"/>
      <c r="M154" s="43"/>
      <c r="N154" s="43"/>
      <c r="O154" s="43"/>
    </row>
    <row r="155" spans="2:15">
      <c r="B155" s="43"/>
      <c r="C155" s="43"/>
      <c r="D155" s="43"/>
      <c r="E155" s="43"/>
      <c r="F155" s="43"/>
      <c r="G155" s="43"/>
      <c r="H155" s="43"/>
      <c r="I155" s="43"/>
      <c r="J155" s="43"/>
      <c r="K155" s="43"/>
      <c r="L155" s="43"/>
      <c r="M155" s="43"/>
      <c r="N155" s="43"/>
      <c r="O155" s="43"/>
    </row>
    <row r="156" spans="2:15">
      <c r="B156" s="43"/>
      <c r="C156" s="43"/>
      <c r="D156" s="43"/>
      <c r="E156" s="43"/>
      <c r="F156" s="43"/>
      <c r="G156" s="43"/>
      <c r="H156" s="43"/>
      <c r="I156" s="43"/>
      <c r="J156" s="43"/>
      <c r="K156" s="43"/>
      <c r="L156" s="43"/>
      <c r="M156" s="43"/>
      <c r="N156" s="43"/>
      <c r="O156" s="43"/>
    </row>
    <row r="157" spans="2:15">
      <c r="B157" s="43"/>
      <c r="C157" s="43"/>
      <c r="D157" s="43"/>
      <c r="E157" s="43"/>
      <c r="F157" s="43"/>
      <c r="G157" s="43"/>
      <c r="H157" s="43"/>
      <c r="I157" s="43"/>
      <c r="J157" s="43"/>
      <c r="K157" s="43"/>
      <c r="L157" s="43"/>
      <c r="M157" s="43"/>
      <c r="N157" s="43"/>
      <c r="O157" s="43"/>
    </row>
    <row r="158" spans="2:15">
      <c r="B158" s="43"/>
      <c r="C158" s="43"/>
      <c r="D158" s="43"/>
      <c r="E158" s="43"/>
      <c r="F158" s="43"/>
      <c r="G158" s="43"/>
      <c r="H158" s="43"/>
      <c r="I158" s="43"/>
      <c r="J158" s="43"/>
      <c r="K158" s="43"/>
      <c r="L158" s="43"/>
      <c r="M158" s="43"/>
      <c r="N158" s="43"/>
      <c r="O158" s="43"/>
    </row>
    <row r="159" spans="2:15">
      <c r="B159" s="43"/>
      <c r="C159" s="43"/>
      <c r="D159" s="43"/>
      <c r="E159" s="43"/>
      <c r="F159" s="43"/>
      <c r="G159" s="43"/>
      <c r="H159" s="43"/>
      <c r="I159" s="43"/>
      <c r="J159" s="43"/>
      <c r="K159" s="43"/>
      <c r="L159" s="43"/>
      <c r="M159" s="43"/>
      <c r="N159" s="43"/>
      <c r="O159" s="43"/>
    </row>
    <row r="160" spans="2:15">
      <c r="B160" s="43"/>
      <c r="C160" s="43"/>
      <c r="D160" s="43"/>
      <c r="E160" s="43"/>
      <c r="F160" s="43"/>
      <c r="G160" s="43"/>
      <c r="H160" s="43"/>
      <c r="I160" s="43"/>
      <c r="J160" s="43"/>
      <c r="K160" s="43"/>
      <c r="L160" s="43"/>
      <c r="M160" s="43"/>
      <c r="N160" s="43"/>
      <c r="O160" s="43"/>
    </row>
    <row r="161" spans="2:15">
      <c r="B161" s="43"/>
      <c r="C161" s="43"/>
      <c r="D161" s="43"/>
      <c r="E161" s="43"/>
      <c r="F161" s="43"/>
      <c r="G161" s="43"/>
      <c r="H161" s="43"/>
      <c r="I161" s="43"/>
      <c r="J161" s="43"/>
      <c r="K161" s="43"/>
      <c r="L161" s="43"/>
      <c r="M161" s="43"/>
      <c r="N161" s="43"/>
      <c r="O161" s="43"/>
    </row>
    <row r="162" spans="2:15">
      <c r="B162" s="43"/>
      <c r="C162" s="43"/>
      <c r="D162" s="43"/>
      <c r="E162" s="43"/>
      <c r="F162" s="43"/>
      <c r="G162" s="43"/>
      <c r="H162" s="43"/>
      <c r="I162" s="43"/>
      <c r="J162" s="43"/>
      <c r="K162" s="43"/>
      <c r="L162" s="43"/>
      <c r="M162" s="43"/>
      <c r="N162" s="43"/>
      <c r="O162" s="43"/>
    </row>
    <row r="163" spans="2:15">
      <c r="B163" s="43"/>
      <c r="C163" s="43"/>
      <c r="D163" s="43"/>
      <c r="E163" s="43"/>
      <c r="F163" s="43"/>
      <c r="G163" s="43"/>
      <c r="H163" s="43"/>
      <c r="I163" s="43"/>
      <c r="J163" s="43"/>
      <c r="K163" s="43"/>
      <c r="L163" s="43"/>
      <c r="M163" s="43"/>
      <c r="N163" s="43"/>
      <c r="O163" s="43"/>
    </row>
    <row r="164" spans="2:15">
      <c r="B164" s="43"/>
      <c r="C164" s="43"/>
      <c r="D164" s="43"/>
      <c r="E164" s="43"/>
      <c r="F164" s="43"/>
      <c r="G164" s="43"/>
      <c r="H164" s="43"/>
      <c r="I164" s="43"/>
      <c r="J164" s="43"/>
      <c r="K164" s="43"/>
      <c r="L164" s="43"/>
      <c r="M164" s="43"/>
      <c r="N164" s="43"/>
      <c r="O164" s="43"/>
    </row>
    <row r="165" spans="2:15">
      <c r="B165" s="43"/>
      <c r="C165" s="43"/>
      <c r="D165" s="43"/>
      <c r="E165" s="43"/>
      <c r="F165" s="43"/>
      <c r="G165" s="43"/>
      <c r="H165" s="43"/>
      <c r="I165" s="43"/>
      <c r="J165" s="43"/>
      <c r="K165" s="43"/>
      <c r="L165" s="43"/>
      <c r="M165" s="43"/>
      <c r="N165" s="43"/>
      <c r="O165" s="43"/>
    </row>
    <row r="166" spans="2:15">
      <c r="B166" s="43"/>
      <c r="C166" s="43"/>
      <c r="D166" s="43"/>
      <c r="E166" s="43"/>
      <c r="F166" s="43"/>
      <c r="G166" s="43"/>
      <c r="H166" s="43"/>
      <c r="I166" s="43"/>
      <c r="J166" s="43"/>
      <c r="K166" s="43"/>
      <c r="L166" s="43"/>
      <c r="M166" s="43"/>
      <c r="N166" s="43"/>
      <c r="O166" s="43"/>
    </row>
    <row r="167" spans="2:15">
      <c r="B167" s="43"/>
      <c r="C167" s="43"/>
      <c r="D167" s="43"/>
      <c r="E167" s="43"/>
      <c r="F167" s="43"/>
      <c r="G167" s="43"/>
      <c r="H167" s="43"/>
      <c r="I167" s="43"/>
      <c r="J167" s="43"/>
      <c r="K167" s="43"/>
      <c r="L167" s="43"/>
      <c r="M167" s="43"/>
      <c r="N167" s="43"/>
      <c r="O167" s="43"/>
    </row>
    <row r="168" spans="2:15">
      <c r="B168" s="43"/>
      <c r="C168" s="43"/>
      <c r="D168" s="43"/>
      <c r="E168" s="43"/>
      <c r="F168" s="43"/>
      <c r="G168" s="43"/>
      <c r="H168" s="43"/>
      <c r="I168" s="43"/>
      <c r="J168" s="43"/>
      <c r="K168" s="43"/>
      <c r="L168" s="43"/>
      <c r="M168" s="43"/>
      <c r="N168" s="43"/>
      <c r="O168" s="43"/>
    </row>
    <row r="169" spans="2:15">
      <c r="B169" s="43"/>
      <c r="C169" s="43"/>
      <c r="D169" s="43"/>
      <c r="E169" s="43"/>
      <c r="F169" s="43"/>
      <c r="G169" s="43"/>
      <c r="H169" s="43"/>
      <c r="I169" s="43"/>
      <c r="J169" s="43"/>
      <c r="K169" s="43"/>
      <c r="L169" s="43"/>
      <c r="M169" s="43"/>
      <c r="N169" s="43"/>
      <c r="O169" s="43"/>
    </row>
    <row r="170" spans="2:15">
      <c r="B170" s="43"/>
      <c r="C170" s="43"/>
      <c r="D170" s="43"/>
      <c r="E170" s="43"/>
      <c r="F170" s="43"/>
      <c r="G170" s="43"/>
      <c r="H170" s="43"/>
      <c r="I170" s="43"/>
      <c r="J170" s="43"/>
      <c r="K170" s="43"/>
      <c r="L170" s="43"/>
      <c r="M170" s="43"/>
      <c r="N170" s="43"/>
      <c r="O170" s="43"/>
    </row>
    <row r="171" spans="2:15">
      <c r="B171" s="43"/>
      <c r="C171" s="43"/>
      <c r="D171" s="43"/>
      <c r="E171" s="43"/>
      <c r="F171" s="43"/>
      <c r="G171" s="43"/>
      <c r="H171" s="43"/>
      <c r="I171" s="43"/>
      <c r="J171" s="43"/>
      <c r="K171" s="43"/>
      <c r="L171" s="43"/>
      <c r="M171" s="43"/>
      <c r="N171" s="43"/>
      <c r="O171" s="43"/>
    </row>
    <row r="172" spans="2:15">
      <c r="B172" s="43"/>
      <c r="C172" s="43"/>
      <c r="D172" s="43"/>
      <c r="E172" s="43"/>
      <c r="F172" s="43"/>
      <c r="G172" s="43"/>
      <c r="H172" s="43"/>
      <c r="I172" s="43"/>
      <c r="J172" s="43"/>
      <c r="K172" s="43"/>
      <c r="L172" s="43"/>
      <c r="M172" s="43"/>
      <c r="N172" s="43"/>
      <c r="O172" s="43"/>
    </row>
    <row r="173" spans="2:15">
      <c r="B173" s="43"/>
      <c r="C173" s="43"/>
      <c r="D173" s="43"/>
      <c r="E173" s="43"/>
      <c r="F173" s="43"/>
      <c r="G173" s="43"/>
      <c r="H173" s="43"/>
      <c r="I173" s="43"/>
      <c r="J173" s="43"/>
      <c r="K173" s="43"/>
      <c r="L173" s="43"/>
      <c r="M173" s="43"/>
      <c r="N173" s="43"/>
      <c r="O173" s="43"/>
    </row>
    <row r="174" spans="2:15">
      <c r="B174" s="43"/>
      <c r="C174" s="43"/>
      <c r="D174" s="43"/>
      <c r="E174" s="43"/>
      <c r="F174" s="43"/>
      <c r="G174" s="43"/>
      <c r="H174" s="43"/>
      <c r="I174" s="43"/>
      <c r="J174" s="43"/>
      <c r="K174" s="43"/>
      <c r="L174" s="43"/>
      <c r="M174" s="43"/>
      <c r="N174" s="43"/>
      <c r="O174" s="43"/>
    </row>
    <row r="175" spans="2:15">
      <c r="B175" s="43"/>
      <c r="C175" s="43"/>
      <c r="D175" s="43"/>
      <c r="E175" s="43"/>
      <c r="F175" s="43"/>
      <c r="G175" s="43"/>
      <c r="H175" s="43"/>
      <c r="I175" s="43"/>
      <c r="J175" s="43"/>
      <c r="K175" s="43"/>
      <c r="L175" s="43"/>
      <c r="M175" s="43"/>
      <c r="N175" s="43"/>
      <c r="O175" s="43"/>
    </row>
    <row r="176" spans="2:15">
      <c r="B176" s="43"/>
      <c r="C176" s="43"/>
      <c r="D176" s="43"/>
      <c r="E176" s="43"/>
      <c r="F176" s="43"/>
      <c r="G176" s="43"/>
      <c r="H176" s="43"/>
      <c r="I176" s="43"/>
      <c r="J176" s="43"/>
      <c r="K176" s="43"/>
      <c r="L176" s="43"/>
      <c r="M176" s="43"/>
      <c r="N176" s="43"/>
      <c r="O176" s="43"/>
    </row>
    <row r="177" spans="2:15">
      <c r="B177" s="43"/>
      <c r="C177" s="43"/>
      <c r="D177" s="43"/>
      <c r="E177" s="43"/>
      <c r="F177" s="43"/>
      <c r="G177" s="43"/>
      <c r="H177" s="43"/>
      <c r="I177" s="43"/>
      <c r="J177" s="43"/>
      <c r="K177" s="43"/>
      <c r="L177" s="43"/>
      <c r="M177" s="43"/>
      <c r="N177" s="43"/>
      <c r="O177" s="43"/>
    </row>
    <row r="178" spans="2:15">
      <c r="B178" s="43"/>
      <c r="C178" s="43"/>
      <c r="D178" s="43"/>
      <c r="E178" s="43"/>
      <c r="F178" s="43"/>
      <c r="G178" s="43"/>
      <c r="H178" s="43"/>
      <c r="I178" s="43"/>
      <c r="J178" s="43"/>
      <c r="K178" s="43"/>
      <c r="L178" s="43"/>
      <c r="M178" s="43"/>
      <c r="N178" s="43"/>
      <c r="O178" s="43"/>
    </row>
    <row r="179" spans="2:15">
      <c r="B179" s="43"/>
      <c r="C179" s="43"/>
      <c r="D179" s="43"/>
      <c r="E179" s="43"/>
      <c r="F179" s="43"/>
      <c r="G179" s="43"/>
      <c r="H179" s="43"/>
      <c r="I179" s="43"/>
      <c r="J179" s="43"/>
      <c r="K179" s="43"/>
      <c r="L179" s="43"/>
      <c r="M179" s="43"/>
      <c r="N179" s="43"/>
      <c r="O179" s="43"/>
    </row>
    <row r="180" spans="2:15">
      <c r="B180" s="43"/>
      <c r="C180" s="43"/>
      <c r="D180" s="43"/>
      <c r="E180" s="43"/>
      <c r="F180" s="43"/>
      <c r="G180" s="43"/>
      <c r="H180" s="43"/>
      <c r="I180" s="43"/>
      <c r="J180" s="43"/>
      <c r="K180" s="43"/>
      <c r="L180" s="43"/>
      <c r="M180" s="43"/>
      <c r="N180" s="43"/>
      <c r="O180" s="43"/>
    </row>
    <row r="181" spans="2:15">
      <c r="B181" s="43"/>
      <c r="C181" s="43"/>
      <c r="D181" s="43"/>
      <c r="E181" s="43"/>
      <c r="F181" s="43"/>
      <c r="G181" s="43"/>
      <c r="H181" s="43"/>
      <c r="I181" s="43"/>
      <c r="J181" s="43"/>
      <c r="K181" s="43"/>
      <c r="L181" s="43"/>
      <c r="M181" s="43"/>
      <c r="N181" s="43"/>
      <c r="O181" s="43"/>
    </row>
    <row r="182" spans="2:15">
      <c r="B182" s="43"/>
      <c r="C182" s="43"/>
      <c r="D182" s="43"/>
      <c r="E182" s="43"/>
      <c r="F182" s="43"/>
      <c r="G182" s="43"/>
      <c r="H182" s="43"/>
      <c r="I182" s="43"/>
      <c r="J182" s="43"/>
      <c r="K182" s="43"/>
      <c r="L182" s="43"/>
      <c r="M182" s="43"/>
      <c r="N182" s="43"/>
      <c r="O182" s="43"/>
    </row>
    <row r="183" spans="2:15">
      <c r="B183" s="43"/>
      <c r="C183" s="43"/>
      <c r="D183" s="43"/>
      <c r="E183" s="43"/>
      <c r="F183" s="43"/>
      <c r="G183" s="43"/>
      <c r="H183" s="43"/>
      <c r="I183" s="43"/>
      <c r="J183" s="43"/>
      <c r="K183" s="43"/>
      <c r="L183" s="43"/>
      <c r="M183" s="43"/>
      <c r="N183" s="43"/>
      <c r="O183" s="43"/>
    </row>
    <row r="184" spans="2:15">
      <c r="B184" s="43"/>
      <c r="C184" s="43"/>
      <c r="D184" s="43"/>
      <c r="E184" s="43"/>
      <c r="F184" s="43"/>
      <c r="G184" s="43"/>
      <c r="H184" s="43"/>
      <c r="I184" s="43"/>
      <c r="J184" s="43"/>
      <c r="K184" s="43"/>
      <c r="L184" s="43"/>
      <c r="M184" s="43"/>
      <c r="N184" s="43"/>
      <c r="O184" s="43"/>
    </row>
    <row r="185" spans="2:15">
      <c r="B185" s="43"/>
      <c r="C185" s="43"/>
      <c r="D185" s="43"/>
      <c r="E185" s="43"/>
      <c r="F185" s="43"/>
      <c r="G185" s="43"/>
      <c r="H185" s="43"/>
      <c r="I185" s="43"/>
      <c r="J185" s="43"/>
      <c r="K185" s="43"/>
      <c r="L185" s="43"/>
      <c r="M185" s="43"/>
      <c r="N185" s="43"/>
      <c r="O185" s="43"/>
    </row>
    <row r="186" spans="2:15">
      <c r="B186" s="43"/>
      <c r="C186" s="43"/>
      <c r="D186" s="43"/>
      <c r="E186" s="43"/>
      <c r="F186" s="43"/>
      <c r="G186" s="43"/>
      <c r="H186" s="43"/>
      <c r="I186" s="43"/>
      <c r="J186" s="43"/>
      <c r="K186" s="43"/>
      <c r="L186" s="43"/>
      <c r="M186" s="43"/>
      <c r="N186" s="43"/>
      <c r="O186" s="43"/>
    </row>
    <row r="187" spans="2:15">
      <c r="B187" s="43"/>
      <c r="C187" s="43"/>
      <c r="D187" s="43"/>
      <c r="E187" s="43"/>
      <c r="F187" s="43"/>
      <c r="G187" s="43"/>
      <c r="H187" s="43"/>
      <c r="I187" s="43"/>
      <c r="J187" s="43"/>
      <c r="K187" s="43"/>
      <c r="L187" s="43"/>
      <c r="M187" s="43"/>
      <c r="N187" s="43"/>
      <c r="O187" s="43"/>
    </row>
    <row r="188" spans="2:15">
      <c r="B188" s="43"/>
      <c r="C188" s="43"/>
      <c r="D188" s="43"/>
      <c r="E188" s="43"/>
      <c r="F188" s="43"/>
      <c r="G188" s="43"/>
      <c r="H188" s="43"/>
      <c r="I188" s="43"/>
      <c r="J188" s="43"/>
      <c r="K188" s="43"/>
      <c r="L188" s="43"/>
      <c r="M188" s="43"/>
      <c r="N188" s="43"/>
      <c r="O188" s="43"/>
    </row>
    <row r="189" spans="2:15">
      <c r="B189" s="43"/>
      <c r="C189" s="43"/>
      <c r="D189" s="43"/>
      <c r="E189" s="43"/>
      <c r="F189" s="43"/>
      <c r="G189" s="43"/>
      <c r="H189" s="43"/>
      <c r="I189" s="43"/>
      <c r="J189" s="43"/>
      <c r="K189" s="43"/>
      <c r="L189" s="43"/>
      <c r="M189" s="43"/>
      <c r="N189" s="43"/>
      <c r="O189" s="43"/>
    </row>
    <row r="190" spans="2:15">
      <c r="B190" s="43"/>
      <c r="C190" s="43"/>
      <c r="D190" s="43"/>
      <c r="E190" s="43"/>
      <c r="F190" s="43"/>
      <c r="G190" s="43"/>
      <c r="H190" s="43"/>
      <c r="I190" s="43"/>
      <c r="J190" s="43"/>
      <c r="K190" s="43"/>
      <c r="L190" s="43"/>
      <c r="M190" s="43"/>
      <c r="N190" s="43"/>
      <c r="O190" s="43"/>
    </row>
    <row r="191" spans="2:15">
      <c r="B191" s="43"/>
      <c r="C191" s="43"/>
      <c r="D191" s="43"/>
      <c r="E191" s="43"/>
      <c r="F191" s="43"/>
      <c r="G191" s="43"/>
      <c r="H191" s="43"/>
      <c r="I191" s="43"/>
      <c r="J191" s="43"/>
      <c r="K191" s="43"/>
      <c r="L191" s="43"/>
      <c r="M191" s="43"/>
      <c r="N191" s="43"/>
      <c r="O191" s="43"/>
    </row>
    <row r="192" spans="2:15">
      <c r="B192" s="43"/>
      <c r="C192" s="43"/>
      <c r="D192" s="43"/>
      <c r="E192" s="43"/>
      <c r="F192" s="43"/>
      <c r="G192" s="43"/>
      <c r="H192" s="43"/>
      <c r="I192" s="43"/>
      <c r="J192" s="43"/>
      <c r="K192" s="43"/>
      <c r="L192" s="43"/>
      <c r="M192" s="43"/>
      <c r="N192" s="43"/>
      <c r="O192" s="43"/>
    </row>
    <row r="193" spans="2:15">
      <c r="B193" s="43"/>
      <c r="C193" s="43"/>
      <c r="D193" s="43"/>
      <c r="E193" s="43"/>
      <c r="F193" s="43"/>
      <c r="G193" s="43"/>
      <c r="H193" s="43"/>
      <c r="I193" s="43"/>
      <c r="J193" s="43"/>
      <c r="K193" s="43"/>
      <c r="L193" s="43"/>
      <c r="M193" s="43"/>
      <c r="N193" s="43"/>
      <c r="O193" s="43"/>
    </row>
    <row r="194" spans="2:15">
      <c r="B194" s="43"/>
      <c r="C194" s="43"/>
      <c r="D194" s="43"/>
      <c r="E194" s="43"/>
      <c r="F194" s="43"/>
      <c r="G194" s="43"/>
      <c r="H194" s="43"/>
      <c r="I194" s="43"/>
      <c r="J194" s="43"/>
      <c r="K194" s="43"/>
      <c r="L194" s="43"/>
      <c r="M194" s="43"/>
      <c r="N194" s="43"/>
      <c r="O194" s="43"/>
    </row>
    <row r="195" spans="2:15">
      <c r="B195" s="43"/>
      <c r="C195" s="43"/>
      <c r="D195" s="43"/>
      <c r="E195" s="43"/>
      <c r="F195" s="43"/>
      <c r="G195" s="43"/>
      <c r="H195" s="43"/>
      <c r="I195" s="43"/>
      <c r="J195" s="43"/>
      <c r="K195" s="43"/>
      <c r="L195" s="43"/>
      <c r="M195" s="43"/>
      <c r="N195" s="43"/>
      <c r="O195" s="43"/>
    </row>
    <row r="196" spans="2:15">
      <c r="B196" s="43"/>
      <c r="C196" s="43"/>
      <c r="D196" s="43"/>
      <c r="E196" s="43"/>
      <c r="F196" s="43"/>
      <c r="G196" s="43"/>
      <c r="H196" s="43"/>
      <c r="I196" s="43"/>
      <c r="J196" s="43"/>
      <c r="K196" s="43"/>
      <c r="L196" s="43"/>
      <c r="M196" s="43"/>
      <c r="N196" s="43"/>
      <c r="O196" s="43"/>
    </row>
    <row r="197" spans="2:15">
      <c r="B197" s="43"/>
      <c r="C197" s="43"/>
      <c r="D197" s="43"/>
      <c r="E197" s="43"/>
      <c r="F197" s="43"/>
      <c r="G197" s="43"/>
      <c r="H197" s="43"/>
      <c r="I197" s="43"/>
      <c r="J197" s="43"/>
      <c r="K197" s="43"/>
      <c r="L197" s="43"/>
      <c r="M197" s="43"/>
      <c r="N197" s="43"/>
      <c r="O197" s="43"/>
    </row>
    <row r="198" spans="2:15">
      <c r="B198" s="43"/>
      <c r="C198" s="43"/>
      <c r="D198" s="43"/>
      <c r="E198" s="43"/>
      <c r="F198" s="43"/>
      <c r="G198" s="43"/>
      <c r="H198" s="43"/>
      <c r="I198" s="43"/>
      <c r="J198" s="43"/>
      <c r="K198" s="43"/>
      <c r="L198" s="43"/>
      <c r="M198" s="43"/>
      <c r="N198" s="43"/>
      <c r="O198" s="43"/>
    </row>
    <row r="199" spans="2:15">
      <c r="B199" s="43"/>
      <c r="C199" s="43"/>
      <c r="D199" s="43"/>
      <c r="E199" s="43"/>
      <c r="F199" s="43"/>
      <c r="G199" s="43"/>
      <c r="H199" s="43"/>
      <c r="I199" s="43"/>
      <c r="J199" s="43"/>
      <c r="K199" s="43"/>
      <c r="L199" s="43"/>
      <c r="M199" s="43"/>
      <c r="N199" s="43"/>
      <c r="O199" s="43"/>
    </row>
    <row r="200" spans="2:15">
      <c r="B200" s="43"/>
      <c r="C200" s="43"/>
      <c r="D200" s="43"/>
      <c r="E200" s="43"/>
      <c r="F200" s="43"/>
      <c r="G200" s="43"/>
      <c r="H200" s="43"/>
      <c r="I200" s="43"/>
      <c r="J200" s="43"/>
      <c r="K200" s="43"/>
      <c r="L200" s="43"/>
      <c r="M200" s="43"/>
      <c r="N200" s="43"/>
      <c r="O200" s="43"/>
    </row>
    <row r="201" spans="2:15">
      <c r="B201" s="43"/>
      <c r="C201" s="43"/>
      <c r="D201" s="43"/>
      <c r="E201" s="43"/>
      <c r="F201" s="43"/>
      <c r="G201" s="43"/>
      <c r="H201" s="43"/>
      <c r="I201" s="43"/>
      <c r="J201" s="43"/>
      <c r="K201" s="43"/>
      <c r="L201" s="43"/>
      <c r="M201" s="43"/>
      <c r="N201" s="43"/>
      <c r="O201" s="43"/>
    </row>
    <row r="202" spans="2:15">
      <c r="B202" s="43"/>
      <c r="C202" s="43"/>
      <c r="D202" s="43"/>
      <c r="E202" s="43"/>
      <c r="F202" s="43"/>
      <c r="G202" s="43"/>
      <c r="H202" s="43"/>
      <c r="I202" s="43"/>
      <c r="J202" s="43"/>
      <c r="K202" s="43"/>
      <c r="L202" s="43"/>
      <c r="M202" s="43"/>
      <c r="N202" s="43"/>
      <c r="O202" s="43"/>
    </row>
    <row r="203" spans="2:15">
      <c r="B203" s="43"/>
      <c r="C203" s="43"/>
      <c r="D203" s="43"/>
      <c r="E203" s="43"/>
      <c r="F203" s="43"/>
      <c r="G203" s="43"/>
      <c r="H203" s="43"/>
      <c r="I203" s="43"/>
      <c r="J203" s="43"/>
      <c r="K203" s="43"/>
      <c r="L203" s="43"/>
      <c r="M203" s="43"/>
      <c r="N203" s="43"/>
      <c r="O203" s="43"/>
    </row>
    <row r="204" spans="2:15">
      <c r="B204" s="43"/>
      <c r="C204" s="43"/>
      <c r="D204" s="43"/>
      <c r="E204" s="43"/>
      <c r="F204" s="43"/>
      <c r="G204" s="43"/>
      <c r="H204" s="43"/>
      <c r="I204" s="43"/>
      <c r="J204" s="43"/>
      <c r="K204" s="43"/>
      <c r="L204" s="43"/>
      <c r="M204" s="43"/>
      <c r="N204" s="43"/>
      <c r="O204" s="43"/>
    </row>
    <row r="205" spans="2:15">
      <c r="B205" s="43"/>
      <c r="C205" s="43"/>
      <c r="D205" s="43"/>
      <c r="E205" s="43"/>
      <c r="F205" s="43"/>
      <c r="G205" s="43"/>
      <c r="H205" s="43"/>
      <c r="I205" s="43"/>
      <c r="J205" s="43"/>
      <c r="K205" s="43"/>
      <c r="L205" s="43"/>
      <c r="M205" s="43"/>
      <c r="N205" s="43"/>
      <c r="O205" s="43"/>
    </row>
    <row r="206" spans="2:15">
      <c r="B206" s="43"/>
      <c r="C206" s="43"/>
      <c r="D206" s="43"/>
      <c r="E206" s="43"/>
      <c r="F206" s="43"/>
      <c r="G206" s="43"/>
      <c r="H206" s="43"/>
      <c r="I206" s="43"/>
      <c r="J206" s="43"/>
      <c r="K206" s="43"/>
      <c r="L206" s="43"/>
      <c r="M206" s="43"/>
      <c r="N206" s="43"/>
      <c r="O206" s="43"/>
    </row>
    <row r="207" spans="2:15">
      <c r="B207" s="43"/>
      <c r="C207" s="43"/>
      <c r="D207" s="43"/>
      <c r="E207" s="43"/>
      <c r="F207" s="43"/>
      <c r="G207" s="43"/>
      <c r="H207" s="43"/>
      <c r="I207" s="43"/>
      <c r="J207" s="43"/>
      <c r="K207" s="43"/>
      <c r="L207" s="43"/>
      <c r="M207" s="43"/>
      <c r="N207" s="43"/>
      <c r="O207" s="43"/>
    </row>
    <row r="208" spans="2:15">
      <c r="B208" s="43"/>
      <c r="C208" s="43"/>
      <c r="D208" s="43"/>
      <c r="E208" s="43"/>
      <c r="F208" s="43"/>
      <c r="G208" s="43"/>
      <c r="H208" s="43"/>
      <c r="I208" s="43"/>
      <c r="J208" s="43"/>
      <c r="K208" s="43"/>
      <c r="L208" s="43"/>
      <c r="M208" s="43"/>
      <c r="N208" s="43"/>
      <c r="O208" s="43"/>
    </row>
    <row r="209" spans="2:15">
      <c r="B209" s="43"/>
      <c r="C209" s="43"/>
      <c r="D209" s="43"/>
      <c r="E209" s="43"/>
      <c r="F209" s="43"/>
      <c r="G209" s="43"/>
      <c r="H209" s="43"/>
      <c r="I209" s="43"/>
      <c r="J209" s="43"/>
      <c r="K209" s="43"/>
      <c r="L209" s="43"/>
      <c r="M209" s="43"/>
      <c r="N209" s="43"/>
      <c r="O209" s="43"/>
    </row>
    <row r="210" spans="2:15">
      <c r="B210" s="43"/>
      <c r="C210" s="43"/>
      <c r="D210" s="43"/>
      <c r="E210" s="43"/>
      <c r="F210" s="43"/>
      <c r="G210" s="43"/>
      <c r="H210" s="43"/>
      <c r="I210" s="43"/>
      <c r="J210" s="43"/>
      <c r="K210" s="43"/>
      <c r="L210" s="43"/>
      <c r="M210" s="43"/>
      <c r="N210" s="43"/>
      <c r="O210" s="43"/>
    </row>
    <row r="211" spans="2:15">
      <c r="B211" s="43"/>
      <c r="C211" s="43"/>
      <c r="D211" s="43"/>
      <c r="E211" s="43"/>
      <c r="F211" s="43"/>
      <c r="G211" s="43"/>
      <c r="H211" s="43"/>
      <c r="I211" s="43"/>
      <c r="J211" s="43"/>
      <c r="K211" s="43"/>
      <c r="L211" s="43"/>
      <c r="M211" s="43"/>
      <c r="N211" s="43"/>
      <c r="O211" s="43"/>
    </row>
    <row r="212" spans="2:15">
      <c r="B212" s="43"/>
      <c r="C212" s="43"/>
      <c r="D212" s="43"/>
      <c r="E212" s="43"/>
      <c r="F212" s="43"/>
      <c r="G212" s="43"/>
      <c r="H212" s="43"/>
      <c r="I212" s="43"/>
      <c r="J212" s="43"/>
      <c r="K212" s="43"/>
      <c r="L212" s="43"/>
      <c r="M212" s="43"/>
      <c r="N212" s="43"/>
      <c r="O212" s="43"/>
    </row>
    <row r="213" spans="2:15">
      <c r="B213" s="43"/>
      <c r="C213" s="43"/>
      <c r="D213" s="43"/>
      <c r="E213" s="43"/>
      <c r="F213" s="43"/>
      <c r="G213" s="43"/>
      <c r="H213" s="43"/>
      <c r="I213" s="43"/>
      <c r="J213" s="43"/>
      <c r="K213" s="43"/>
      <c r="L213" s="43"/>
      <c r="M213" s="43"/>
      <c r="N213" s="43"/>
      <c r="O213" s="43"/>
    </row>
    <row r="214" spans="2:15">
      <c r="B214" s="43"/>
      <c r="C214" s="43"/>
      <c r="D214" s="43"/>
      <c r="E214" s="43"/>
      <c r="F214" s="43"/>
      <c r="G214" s="43"/>
      <c r="H214" s="43"/>
      <c r="I214" s="43"/>
      <c r="J214" s="43"/>
      <c r="K214" s="43"/>
      <c r="L214" s="43"/>
      <c r="M214" s="43"/>
      <c r="N214" s="43"/>
      <c r="O214" s="43"/>
    </row>
    <row r="215" spans="2:15">
      <c r="B215" s="43"/>
      <c r="C215" s="43"/>
      <c r="D215" s="43"/>
      <c r="E215" s="43"/>
      <c r="F215" s="43"/>
      <c r="G215" s="43"/>
      <c r="H215" s="43"/>
      <c r="I215" s="43"/>
      <c r="J215" s="43"/>
      <c r="K215" s="43"/>
      <c r="L215" s="43"/>
      <c r="M215" s="43"/>
      <c r="N215" s="43"/>
      <c r="O215" s="43"/>
    </row>
    <row r="216" spans="2:15">
      <c r="B216" s="43"/>
      <c r="C216" s="43"/>
      <c r="D216" s="43"/>
      <c r="E216" s="43"/>
      <c r="F216" s="43"/>
      <c r="G216" s="43"/>
      <c r="H216" s="43"/>
      <c r="I216" s="43"/>
      <c r="J216" s="43"/>
      <c r="K216" s="43"/>
      <c r="L216" s="43"/>
      <c r="M216" s="43"/>
      <c r="N216" s="43"/>
      <c r="O216" s="43"/>
    </row>
    <row r="217" spans="2:15">
      <c r="B217" s="43"/>
      <c r="C217" s="43"/>
      <c r="D217" s="43"/>
      <c r="E217" s="43"/>
      <c r="F217" s="43"/>
      <c r="G217" s="43"/>
      <c r="H217" s="43"/>
      <c r="I217" s="43"/>
      <c r="J217" s="43"/>
      <c r="K217" s="43"/>
      <c r="L217" s="43"/>
      <c r="M217" s="43"/>
      <c r="N217" s="43"/>
      <c r="O217" s="43"/>
    </row>
    <row r="218" spans="2:15">
      <c r="B218" s="43"/>
      <c r="C218" s="43"/>
      <c r="D218" s="43"/>
      <c r="E218" s="43"/>
      <c r="F218" s="43"/>
      <c r="G218" s="43"/>
      <c r="H218" s="43"/>
      <c r="I218" s="43"/>
      <c r="J218" s="43"/>
      <c r="K218" s="43"/>
      <c r="L218" s="43"/>
      <c r="M218" s="43"/>
      <c r="N218" s="43"/>
      <c r="O218" s="43"/>
    </row>
    <row r="219" spans="2:15">
      <c r="B219" s="43"/>
      <c r="C219" s="43"/>
      <c r="D219" s="43"/>
      <c r="E219" s="43"/>
      <c r="F219" s="43"/>
      <c r="G219" s="43"/>
      <c r="H219" s="43"/>
      <c r="I219" s="43"/>
      <c r="J219" s="43"/>
      <c r="K219" s="43"/>
      <c r="L219" s="43"/>
      <c r="M219" s="43"/>
      <c r="N219" s="43"/>
      <c r="O219" s="43"/>
    </row>
    <row r="220" spans="2:15">
      <c r="B220" s="43"/>
      <c r="C220" s="43"/>
      <c r="D220" s="43"/>
      <c r="E220" s="43"/>
      <c r="F220" s="43"/>
      <c r="G220" s="43"/>
      <c r="H220" s="43"/>
      <c r="I220" s="43"/>
      <c r="J220" s="43"/>
      <c r="K220" s="43"/>
      <c r="L220" s="43"/>
      <c r="M220" s="43"/>
      <c r="N220" s="43"/>
      <c r="O220" s="43"/>
    </row>
    <row r="221" spans="2:15">
      <c r="B221" s="43"/>
      <c r="C221" s="43"/>
      <c r="D221" s="43"/>
      <c r="E221" s="43"/>
      <c r="F221" s="43"/>
      <c r="G221" s="43"/>
      <c r="H221" s="43"/>
      <c r="I221" s="43"/>
      <c r="J221" s="43"/>
      <c r="K221" s="43"/>
      <c r="L221" s="43"/>
      <c r="M221" s="43"/>
      <c r="N221" s="43"/>
      <c r="O221" s="43"/>
    </row>
    <row r="222" spans="2:15">
      <c r="B222" s="43"/>
      <c r="C222" s="43"/>
      <c r="D222" s="43"/>
      <c r="E222" s="43"/>
      <c r="F222" s="43"/>
      <c r="G222" s="43"/>
      <c r="H222" s="43"/>
      <c r="I222" s="43"/>
      <c r="J222" s="43"/>
      <c r="K222" s="43"/>
      <c r="L222" s="43"/>
      <c r="M222" s="43"/>
      <c r="N222" s="43"/>
      <c r="O222" s="43"/>
    </row>
    <row r="223" spans="2:15">
      <c r="B223" s="43"/>
      <c r="C223" s="43"/>
      <c r="D223" s="43"/>
      <c r="E223" s="43"/>
      <c r="F223" s="43"/>
      <c r="G223" s="43"/>
      <c r="H223" s="43"/>
      <c r="I223" s="43"/>
      <c r="J223" s="43"/>
      <c r="K223" s="43"/>
      <c r="L223" s="43"/>
      <c r="M223" s="43"/>
      <c r="N223" s="43"/>
      <c r="O223" s="43"/>
    </row>
    <row r="224" spans="2:15">
      <c r="B224" s="43"/>
      <c r="C224" s="43"/>
      <c r="D224" s="43"/>
      <c r="E224" s="43"/>
      <c r="F224" s="43"/>
      <c r="G224" s="43"/>
      <c r="H224" s="43"/>
      <c r="I224" s="43"/>
      <c r="J224" s="43"/>
      <c r="K224" s="43"/>
      <c r="L224" s="43"/>
      <c r="M224" s="43"/>
      <c r="N224" s="43"/>
      <c r="O224" s="43"/>
    </row>
    <row r="225" spans="2:15">
      <c r="B225" s="43"/>
      <c r="C225" s="43"/>
      <c r="D225" s="43"/>
      <c r="E225" s="43"/>
      <c r="F225" s="43"/>
      <c r="G225" s="43"/>
      <c r="H225" s="43"/>
      <c r="I225" s="43"/>
      <c r="J225" s="43"/>
      <c r="K225" s="43"/>
      <c r="L225" s="43"/>
      <c r="M225" s="43"/>
      <c r="N225" s="43"/>
      <c r="O225" s="43"/>
    </row>
    <row r="226" spans="2:15">
      <c r="B226" s="43"/>
      <c r="C226" s="43"/>
      <c r="D226" s="43"/>
      <c r="E226" s="43"/>
      <c r="F226" s="43"/>
      <c r="G226" s="43"/>
      <c r="H226" s="43"/>
      <c r="I226" s="43"/>
      <c r="J226" s="43"/>
      <c r="K226" s="43"/>
      <c r="L226" s="43"/>
      <c r="M226" s="43"/>
      <c r="N226" s="43"/>
      <c r="O226" s="43"/>
    </row>
    <row r="227" spans="2:15">
      <c r="B227" s="43"/>
      <c r="C227" s="43"/>
      <c r="D227" s="43"/>
      <c r="E227" s="43"/>
      <c r="F227" s="43"/>
      <c r="G227" s="43"/>
      <c r="H227" s="43"/>
      <c r="I227" s="43"/>
      <c r="J227" s="43"/>
      <c r="K227" s="43"/>
      <c r="L227" s="43"/>
      <c r="M227" s="43"/>
      <c r="N227" s="43"/>
      <c r="O227" s="43"/>
    </row>
    <row r="228" spans="2:15">
      <c r="B228" s="43"/>
      <c r="C228" s="43"/>
      <c r="D228" s="43"/>
      <c r="E228" s="43"/>
      <c r="F228" s="43"/>
      <c r="G228" s="43"/>
      <c r="H228" s="43"/>
      <c r="I228" s="43"/>
      <c r="J228" s="43"/>
      <c r="K228" s="43"/>
      <c r="L228" s="43"/>
      <c r="M228" s="43"/>
      <c r="N228" s="43"/>
      <c r="O228" s="43"/>
    </row>
    <row r="229" spans="2:15">
      <c r="B229" s="43"/>
      <c r="C229" s="43"/>
      <c r="D229" s="43"/>
      <c r="E229" s="43"/>
      <c r="F229" s="43"/>
      <c r="G229" s="43"/>
      <c r="H229" s="43"/>
      <c r="I229" s="43"/>
      <c r="J229" s="43"/>
      <c r="K229" s="43"/>
      <c r="L229" s="43"/>
      <c r="M229" s="43"/>
      <c r="N229" s="43"/>
      <c r="O229" s="43"/>
    </row>
    <row r="230" spans="2:15">
      <c r="B230" s="43"/>
      <c r="C230" s="43"/>
      <c r="D230" s="43"/>
      <c r="E230" s="43"/>
      <c r="F230" s="43"/>
      <c r="G230" s="43"/>
      <c r="H230" s="43"/>
      <c r="I230" s="43"/>
      <c r="J230" s="43"/>
      <c r="K230" s="43"/>
      <c r="L230" s="43"/>
      <c r="M230" s="43"/>
      <c r="N230" s="43"/>
      <c r="O230" s="43"/>
    </row>
    <row r="231" spans="2:15">
      <c r="B231" s="43"/>
      <c r="C231" s="43"/>
      <c r="D231" s="43"/>
      <c r="E231" s="43"/>
      <c r="F231" s="43"/>
      <c r="G231" s="43"/>
      <c r="H231" s="43"/>
      <c r="I231" s="43"/>
      <c r="J231" s="43"/>
      <c r="K231" s="43"/>
      <c r="L231" s="43"/>
      <c r="M231" s="43"/>
      <c r="N231" s="43"/>
      <c r="O231" s="43"/>
    </row>
    <row r="232" spans="2:15">
      <c r="B232" s="43"/>
      <c r="C232" s="43"/>
      <c r="D232" s="43"/>
      <c r="E232" s="43"/>
      <c r="F232" s="43"/>
      <c r="G232" s="43"/>
      <c r="H232" s="43"/>
      <c r="I232" s="43"/>
      <c r="J232" s="43"/>
      <c r="K232" s="43"/>
      <c r="L232" s="43"/>
      <c r="M232" s="43"/>
      <c r="N232" s="43"/>
      <c r="O232" s="43"/>
    </row>
    <row r="233" spans="2:15">
      <c r="B233" s="43"/>
      <c r="C233" s="43"/>
      <c r="D233" s="43"/>
      <c r="E233" s="43"/>
      <c r="F233" s="43"/>
      <c r="G233" s="43"/>
      <c r="H233" s="43"/>
      <c r="I233" s="43"/>
      <c r="J233" s="43"/>
      <c r="K233" s="43"/>
      <c r="L233" s="43"/>
      <c r="M233" s="43"/>
      <c r="N233" s="43"/>
      <c r="O233" s="43"/>
    </row>
    <row r="234" spans="2:15">
      <c r="B234" s="43"/>
      <c r="C234" s="43"/>
      <c r="D234" s="43"/>
      <c r="E234" s="43"/>
      <c r="F234" s="43"/>
      <c r="G234" s="43"/>
      <c r="H234" s="43"/>
      <c r="I234" s="43"/>
      <c r="J234" s="43"/>
      <c r="K234" s="43"/>
      <c r="L234" s="43"/>
      <c r="M234" s="43"/>
      <c r="N234" s="43"/>
      <c r="O234" s="43"/>
    </row>
    <row r="235" spans="2:15">
      <c r="B235" s="43"/>
      <c r="C235" s="43"/>
      <c r="D235" s="43"/>
      <c r="E235" s="43"/>
      <c r="F235" s="43"/>
      <c r="G235" s="43"/>
      <c r="H235" s="43"/>
      <c r="I235" s="43"/>
      <c r="J235" s="43"/>
      <c r="K235" s="43"/>
      <c r="L235" s="43"/>
      <c r="M235" s="43"/>
      <c r="N235" s="43"/>
      <c r="O235" s="43"/>
    </row>
    <row r="236" spans="2:15">
      <c r="B236" s="43"/>
      <c r="C236" s="43"/>
      <c r="D236" s="43"/>
      <c r="E236" s="43"/>
      <c r="F236" s="43"/>
      <c r="G236" s="43"/>
      <c r="H236" s="43"/>
      <c r="I236" s="43"/>
      <c r="J236" s="43"/>
      <c r="K236" s="43"/>
      <c r="L236" s="43"/>
      <c r="M236" s="43"/>
      <c r="N236" s="43"/>
      <c r="O236" s="43"/>
    </row>
    <row r="237" spans="2:15">
      <c r="B237" s="43"/>
      <c r="C237" s="43"/>
      <c r="D237" s="43"/>
      <c r="E237" s="43"/>
      <c r="F237" s="43"/>
      <c r="G237" s="43"/>
      <c r="H237" s="43"/>
      <c r="I237" s="43"/>
      <c r="J237" s="43"/>
      <c r="K237" s="43"/>
      <c r="L237" s="43"/>
      <c r="M237" s="43"/>
      <c r="N237" s="43"/>
      <c r="O237" s="43"/>
    </row>
    <row r="238" spans="2:15">
      <c r="B238" s="43"/>
      <c r="C238" s="43"/>
      <c r="D238" s="43"/>
      <c r="E238" s="43"/>
      <c r="F238" s="43"/>
      <c r="G238" s="43"/>
      <c r="H238" s="43"/>
      <c r="I238" s="43"/>
      <c r="J238" s="43"/>
      <c r="K238" s="43"/>
      <c r="L238" s="43"/>
      <c r="M238" s="43"/>
      <c r="N238" s="43"/>
      <c r="O238" s="43"/>
    </row>
    <row r="239" spans="2:15">
      <c r="B239" s="43"/>
      <c r="C239" s="43"/>
      <c r="D239" s="43"/>
      <c r="E239" s="43"/>
      <c r="F239" s="43"/>
      <c r="G239" s="43"/>
      <c r="H239" s="43"/>
      <c r="I239" s="43"/>
      <c r="J239" s="43"/>
      <c r="K239" s="43"/>
      <c r="L239" s="43"/>
      <c r="M239" s="43"/>
      <c r="N239" s="43"/>
      <c r="O239" s="43"/>
    </row>
    <row r="240" spans="2:15">
      <c r="B240" s="43"/>
      <c r="C240" s="43"/>
      <c r="D240" s="43"/>
      <c r="E240" s="43"/>
      <c r="F240" s="43"/>
      <c r="G240" s="43"/>
      <c r="H240" s="43"/>
      <c r="I240" s="43"/>
      <c r="J240" s="43"/>
      <c r="K240" s="43"/>
      <c r="L240" s="43"/>
      <c r="M240" s="43"/>
      <c r="N240" s="43"/>
      <c r="O240" s="43"/>
    </row>
    <row r="241" spans="2:15">
      <c r="B241" s="43"/>
      <c r="C241" s="43"/>
      <c r="D241" s="43"/>
      <c r="E241" s="43"/>
      <c r="F241" s="43"/>
      <c r="G241" s="43"/>
      <c r="H241" s="43"/>
      <c r="I241" s="43"/>
      <c r="J241" s="43"/>
      <c r="K241" s="43"/>
      <c r="L241" s="43"/>
      <c r="M241" s="43"/>
      <c r="N241" s="43"/>
      <c r="O241" s="43"/>
    </row>
    <row r="242" spans="2:15">
      <c r="B242" s="43"/>
      <c r="C242" s="43"/>
      <c r="D242" s="43"/>
      <c r="E242" s="43"/>
      <c r="F242" s="43"/>
      <c r="G242" s="43"/>
      <c r="H242" s="43"/>
      <c r="I242" s="43"/>
      <c r="J242" s="43"/>
      <c r="K242" s="43"/>
      <c r="L242" s="43"/>
      <c r="M242" s="43"/>
      <c r="N242" s="43"/>
      <c r="O242" s="43"/>
    </row>
    <row r="243" spans="2:15">
      <c r="B243" s="43"/>
      <c r="C243" s="43"/>
      <c r="D243" s="43"/>
      <c r="E243" s="43"/>
      <c r="F243" s="43"/>
      <c r="G243" s="43"/>
      <c r="H243" s="43"/>
      <c r="I243" s="43"/>
      <c r="J243" s="43"/>
      <c r="K243" s="43"/>
      <c r="L243" s="43"/>
      <c r="M243" s="43"/>
      <c r="N243" s="43"/>
      <c r="O243" s="43"/>
    </row>
    <row r="244" spans="2:15">
      <c r="B244" s="43"/>
      <c r="C244" s="43"/>
      <c r="D244" s="43"/>
      <c r="E244" s="43"/>
      <c r="F244" s="43"/>
      <c r="G244" s="43"/>
      <c r="H244" s="43"/>
      <c r="I244" s="43"/>
      <c r="J244" s="43"/>
      <c r="K244" s="43"/>
      <c r="L244" s="43"/>
      <c r="M244" s="43"/>
      <c r="N244" s="43"/>
      <c r="O244" s="43"/>
    </row>
    <row r="245" spans="2:15">
      <c r="B245" s="43"/>
      <c r="C245" s="43"/>
      <c r="D245" s="43"/>
      <c r="E245" s="43"/>
      <c r="F245" s="43"/>
      <c r="G245" s="43"/>
      <c r="H245" s="43"/>
      <c r="I245" s="43"/>
      <c r="J245" s="43"/>
      <c r="K245" s="43"/>
      <c r="L245" s="43"/>
      <c r="M245" s="43"/>
      <c r="N245" s="43"/>
      <c r="O245" s="43"/>
    </row>
    <row r="246" spans="2:15">
      <c r="B246" s="43"/>
      <c r="C246" s="43"/>
      <c r="D246" s="43"/>
      <c r="E246" s="43"/>
      <c r="F246" s="43"/>
      <c r="G246" s="43"/>
      <c r="H246" s="43"/>
      <c r="I246" s="43"/>
      <c r="J246" s="43"/>
      <c r="K246" s="43"/>
      <c r="L246" s="43"/>
      <c r="M246" s="43"/>
      <c r="N246" s="43"/>
      <c r="O246" s="43"/>
    </row>
    <row r="247" spans="2:15">
      <c r="B247" s="43"/>
      <c r="C247" s="43"/>
      <c r="D247" s="43"/>
      <c r="E247" s="43"/>
      <c r="F247" s="43"/>
      <c r="G247" s="43"/>
      <c r="H247" s="43"/>
      <c r="I247" s="43"/>
      <c r="J247" s="43"/>
      <c r="K247" s="43"/>
      <c r="L247" s="43"/>
      <c r="M247" s="43"/>
      <c r="N247" s="43"/>
      <c r="O247" s="43"/>
    </row>
    <row r="248" spans="2:15">
      <c r="B248" s="43"/>
      <c r="C248" s="43"/>
      <c r="D248" s="43"/>
      <c r="E248" s="43"/>
      <c r="F248" s="43"/>
      <c r="G248" s="43"/>
      <c r="H248" s="43"/>
      <c r="I248" s="43"/>
      <c r="J248" s="43"/>
      <c r="K248" s="43"/>
      <c r="L248" s="43"/>
      <c r="M248" s="43"/>
      <c r="N248" s="43"/>
      <c r="O248" s="43"/>
    </row>
    <row r="249" spans="2:15">
      <c r="B249" s="43"/>
      <c r="C249" s="43"/>
      <c r="D249" s="43"/>
      <c r="E249" s="43"/>
      <c r="F249" s="43"/>
      <c r="G249" s="43"/>
      <c r="H249" s="43"/>
      <c r="I249" s="43"/>
      <c r="J249" s="43"/>
      <c r="K249" s="43"/>
      <c r="L249" s="43"/>
      <c r="M249" s="43"/>
      <c r="N249" s="43"/>
      <c r="O249" s="43"/>
    </row>
    <row r="250" spans="2:15">
      <c r="B250" s="43"/>
      <c r="C250" s="43"/>
      <c r="D250" s="43"/>
      <c r="E250" s="43"/>
      <c r="F250" s="43"/>
      <c r="G250" s="43"/>
      <c r="H250" s="43"/>
      <c r="I250" s="43"/>
      <c r="J250" s="43"/>
      <c r="K250" s="43"/>
      <c r="L250" s="43"/>
      <c r="M250" s="43"/>
      <c r="N250" s="43"/>
      <c r="O250" s="43"/>
    </row>
    <row r="251" spans="2:15">
      <c r="B251" s="43"/>
      <c r="C251" s="43"/>
      <c r="D251" s="43"/>
      <c r="E251" s="43"/>
      <c r="F251" s="43"/>
      <c r="G251" s="43"/>
      <c r="H251" s="43"/>
      <c r="I251" s="43"/>
      <c r="J251" s="43"/>
      <c r="K251" s="43"/>
      <c r="L251" s="43"/>
      <c r="M251" s="43"/>
      <c r="N251" s="43"/>
      <c r="O251" s="43"/>
    </row>
    <row r="252" spans="2:15">
      <c r="B252" s="43"/>
      <c r="C252" s="43"/>
      <c r="D252" s="43"/>
      <c r="E252" s="43"/>
      <c r="F252" s="43"/>
      <c r="G252" s="43"/>
      <c r="H252" s="43"/>
      <c r="I252" s="43"/>
      <c r="J252" s="43"/>
      <c r="K252" s="43"/>
      <c r="L252" s="43"/>
      <c r="M252" s="43"/>
      <c r="N252" s="43"/>
      <c r="O252" s="43"/>
    </row>
    <row r="253" spans="2:15">
      <c r="B253" s="43"/>
      <c r="C253" s="43"/>
      <c r="D253" s="43"/>
      <c r="E253" s="43"/>
      <c r="F253" s="43"/>
      <c r="G253" s="43"/>
      <c r="H253" s="43"/>
      <c r="I253" s="43"/>
      <c r="J253" s="43"/>
      <c r="K253" s="43"/>
      <c r="L253" s="43"/>
      <c r="M253" s="43"/>
      <c r="N253" s="43"/>
      <c r="O253" s="43"/>
    </row>
    <row r="254" spans="2:15">
      <c r="B254" s="43"/>
      <c r="C254" s="43"/>
      <c r="D254" s="43"/>
      <c r="E254" s="43"/>
      <c r="F254" s="43"/>
      <c r="G254" s="43"/>
      <c r="H254" s="43"/>
      <c r="I254" s="43"/>
      <c r="J254" s="43"/>
      <c r="K254" s="43"/>
      <c r="L254" s="43"/>
      <c r="M254" s="43"/>
      <c r="N254" s="43"/>
      <c r="O254" s="43"/>
    </row>
  </sheetData>
  <sheetProtection algorithmName="SHA-512" hashValue="CCXRg7peaR8C1A0wmhiVTuKd6ZMSZkVoj4snenKZqIkCiGYwtO/8NW2zyDRK7ChmALq7ZyEpSqeIo66azTPnuA==" saltValue="Sz7hjdlgIT/O58xvMAqwDQ==" spinCount="100000" sheet="1" scenarios="1" selectLockedCells="1"/>
  <mergeCells count="55">
    <mergeCell ref="D42:I42"/>
    <mergeCell ref="D18:I19"/>
    <mergeCell ref="D20:I21"/>
    <mergeCell ref="D22:I23"/>
    <mergeCell ref="D24:I25"/>
    <mergeCell ref="D26:I27"/>
    <mergeCell ref="D28:I29"/>
    <mergeCell ref="D30:I31"/>
    <mergeCell ref="D32:I33"/>
    <mergeCell ref="D34:I35"/>
    <mergeCell ref="D36:I37"/>
    <mergeCell ref="D38:I38"/>
    <mergeCell ref="D16:I17"/>
    <mergeCell ref="B2:O2"/>
    <mergeCell ref="B16:C16"/>
    <mergeCell ref="B17:C17"/>
    <mergeCell ref="E13:F14"/>
    <mergeCell ref="E11:F11"/>
    <mergeCell ref="E9:F10"/>
    <mergeCell ref="E12:F12"/>
    <mergeCell ref="G12:O12"/>
    <mergeCell ref="J4:N4"/>
    <mergeCell ref="E8:F8"/>
    <mergeCell ref="E7:F7"/>
    <mergeCell ref="G9:O10"/>
    <mergeCell ref="G8:O8"/>
    <mergeCell ref="G7:O7"/>
    <mergeCell ref="G11:O11"/>
    <mergeCell ref="G13:H14"/>
    <mergeCell ref="J13:K14"/>
    <mergeCell ref="L13:L14"/>
    <mergeCell ref="N13:O14"/>
    <mergeCell ref="I13:I14"/>
    <mergeCell ref="M13:M14"/>
    <mergeCell ref="B23:C23"/>
    <mergeCell ref="B19:C19"/>
    <mergeCell ref="B21:C21"/>
    <mergeCell ref="B27:C27"/>
    <mergeCell ref="B25:C25"/>
    <mergeCell ref="M5:O6"/>
    <mergeCell ref="J5:L6"/>
    <mergeCell ref="N1:O1"/>
    <mergeCell ref="L1:M1"/>
    <mergeCell ref="B42:C42"/>
    <mergeCell ref="B40:C40"/>
    <mergeCell ref="B41:C41"/>
    <mergeCell ref="B37:C37"/>
    <mergeCell ref="D40:I40"/>
    <mergeCell ref="D41:I41"/>
    <mergeCell ref="B31:C31"/>
    <mergeCell ref="B29:C29"/>
    <mergeCell ref="B35:C35"/>
    <mergeCell ref="B33:C33"/>
    <mergeCell ref="B38:C38"/>
    <mergeCell ref="J16:O17"/>
  </mergeCells>
  <phoneticPr fontId="13"/>
  <dataValidations count="2">
    <dataValidation type="list" allowBlank="1" showInputMessage="1" showErrorMessage="1" sqref="I13:I14" xr:uid="{27E27FBA-4E3B-41AE-B41F-63D446F93B2A}">
      <formula1>",銀行,信金"</formula1>
    </dataValidation>
    <dataValidation type="list" allowBlank="1" showInputMessage="1" showErrorMessage="1" sqref="M13:M14" xr:uid="{8F7F3130-6D4C-4F70-A4F2-46068762C0DA}">
      <formula1>"当座,普通"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9" orientation="portrait" blackAndWhite="1" r:id="rId1"/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8D66B8-0028-4302-8665-E5516E42F81E}">
  <sheetPr>
    <tabColor theme="8" tint="0.79998168889431442"/>
  </sheetPr>
  <dimension ref="A1:G31"/>
  <sheetViews>
    <sheetView zoomScaleNormal="100" workbookViewId="0">
      <selection activeCell="E5" sqref="E5:G5"/>
    </sheetView>
  </sheetViews>
  <sheetFormatPr defaultRowHeight="13.2"/>
  <cols>
    <col min="1" max="1" width="23.44140625" customWidth="1"/>
    <col min="2" max="2" width="25.44140625" customWidth="1"/>
    <col min="3" max="3" width="8" customWidth="1"/>
    <col min="4" max="7" width="8.6640625" customWidth="1"/>
  </cols>
  <sheetData>
    <row r="1" spans="1:7">
      <c r="A1" s="40"/>
      <c r="B1" s="40"/>
      <c r="C1" s="40"/>
      <c r="D1" s="40"/>
      <c r="E1" s="40"/>
      <c r="F1" s="40"/>
      <c r="G1" s="40">
        <f>集計表非課税!N1</f>
        <v>0</v>
      </c>
    </row>
    <row r="2" spans="1:7" ht="25.8">
      <c r="A2" s="197" t="s">
        <v>0</v>
      </c>
      <c r="B2" s="198"/>
      <c r="C2" s="198"/>
      <c r="D2" s="198"/>
      <c r="E2" s="198"/>
      <c r="F2" s="198"/>
      <c r="G2" s="198"/>
    </row>
    <row r="3" spans="1:7">
      <c r="A3" s="40"/>
      <c r="B3" s="40"/>
      <c r="C3" s="40"/>
      <c r="D3" s="40"/>
      <c r="E3" s="40"/>
      <c r="F3" s="40"/>
      <c r="G3" s="40"/>
    </row>
    <row r="4" spans="1:7" ht="17.25" customHeight="1"/>
    <row r="5" spans="1:7" ht="21" customHeight="1">
      <c r="A5" s="42" t="s">
        <v>1</v>
      </c>
      <c r="B5" s="40"/>
      <c r="C5" s="40"/>
      <c r="D5" s="40"/>
      <c r="E5" s="194">
        <f ca="1">DATE(YEAR(TODAY()),MONTH(TODAY()),20)</f>
        <v>45555</v>
      </c>
      <c r="F5" s="194"/>
      <c r="G5" s="194"/>
    </row>
    <row r="6" spans="1:7" ht="17.25" customHeight="1"/>
    <row r="7" spans="1:7" ht="17.25" customHeight="1" thickBot="1">
      <c r="A7" s="40"/>
      <c r="B7" s="40"/>
      <c r="C7" s="40"/>
      <c r="D7" s="71"/>
      <c r="E7" s="72" t="s">
        <v>40</v>
      </c>
      <c r="F7" s="72" t="s">
        <v>41</v>
      </c>
      <c r="G7" s="72" t="s">
        <v>42</v>
      </c>
    </row>
    <row r="8" spans="1:7" ht="24" customHeight="1">
      <c r="A8" s="73" t="s">
        <v>2</v>
      </c>
      <c r="B8" s="74" t="s">
        <v>3</v>
      </c>
      <c r="C8" s="75"/>
      <c r="D8" s="75"/>
      <c r="E8" s="219"/>
      <c r="F8" s="219"/>
      <c r="G8" s="219"/>
    </row>
    <row r="9" spans="1:7" ht="24" customHeight="1" thickBot="1">
      <c r="A9" s="2"/>
      <c r="B9" s="1"/>
      <c r="C9" s="40"/>
      <c r="D9" s="40"/>
      <c r="E9" s="220"/>
      <c r="F9" s="220"/>
      <c r="G9" s="220"/>
    </row>
    <row r="10" spans="1:7" ht="17.25" customHeight="1">
      <c r="A10" s="75"/>
      <c r="B10" s="40"/>
      <c r="C10" s="40"/>
      <c r="D10" s="40"/>
      <c r="E10" s="40"/>
      <c r="F10" s="40"/>
      <c r="G10" s="75"/>
    </row>
    <row r="11" spans="1:7" ht="17.25" customHeight="1" thickBot="1">
      <c r="E11" t="s">
        <v>45</v>
      </c>
      <c r="F11" s="214" t="str">
        <f>集計表非課税!M5</f>
        <v>T</v>
      </c>
      <c r="G11" s="214"/>
    </row>
    <row r="12" spans="1:7" ht="17.25" customHeight="1">
      <c r="A12" s="78" t="s">
        <v>4</v>
      </c>
      <c r="B12" s="79"/>
      <c r="C12" s="80" t="s">
        <v>5</v>
      </c>
      <c r="D12" s="195"/>
      <c r="E12" s="195"/>
      <c r="F12" s="195"/>
      <c r="G12" s="196"/>
    </row>
    <row r="13" spans="1:7" ht="39.6" customHeight="1" thickBot="1">
      <c r="A13" s="210"/>
      <c r="B13" s="211"/>
      <c r="C13" s="81" t="s">
        <v>25</v>
      </c>
      <c r="D13" s="202"/>
      <c r="E13" s="202"/>
      <c r="F13" s="202"/>
      <c r="G13" s="203"/>
    </row>
    <row r="14" spans="1:7" ht="21" customHeight="1">
      <c r="A14" s="75" t="s">
        <v>7</v>
      </c>
      <c r="B14" s="40"/>
      <c r="C14" s="208" t="s">
        <v>8</v>
      </c>
      <c r="D14" s="204"/>
      <c r="E14" s="204"/>
      <c r="F14" s="204"/>
      <c r="G14" s="205"/>
    </row>
    <row r="15" spans="1:7" ht="21" customHeight="1" thickBot="1">
      <c r="A15" s="40"/>
      <c r="B15" s="40"/>
      <c r="C15" s="209"/>
      <c r="D15" s="206"/>
      <c r="E15" s="206"/>
      <c r="F15" s="206"/>
      <c r="G15" s="207"/>
    </row>
    <row r="16" spans="1:7" ht="16.8" thickBot="1">
      <c r="A16" s="40"/>
      <c r="B16" s="40"/>
      <c r="C16" s="40"/>
      <c r="D16" s="75"/>
      <c r="E16" s="40"/>
      <c r="F16" s="40"/>
      <c r="G16" s="40"/>
    </row>
    <row r="17" spans="1:7" ht="35.25" customHeight="1" thickTop="1">
      <c r="A17" s="82"/>
      <c r="B17" s="83" t="s">
        <v>26</v>
      </c>
      <c r="C17" s="199" t="s">
        <v>9</v>
      </c>
      <c r="D17" s="200"/>
      <c r="E17" s="201"/>
      <c r="F17" s="212" t="s">
        <v>10</v>
      </c>
      <c r="G17" s="213"/>
    </row>
    <row r="18" spans="1:7" ht="35.25" customHeight="1">
      <c r="A18" s="84" t="s">
        <v>11</v>
      </c>
      <c r="B18" s="3"/>
      <c r="C18" s="85"/>
      <c r="D18" s="86"/>
      <c r="E18" s="87"/>
      <c r="F18" s="215"/>
      <c r="G18" s="216"/>
    </row>
    <row r="19" spans="1:7" ht="35.25" customHeight="1">
      <c r="A19" s="11"/>
      <c r="B19" s="12"/>
      <c r="C19" s="89"/>
      <c r="D19" s="86"/>
      <c r="E19" s="87"/>
      <c r="F19" s="215"/>
      <c r="G19" s="216"/>
    </row>
    <row r="20" spans="1:7" ht="35.25" customHeight="1">
      <c r="A20" s="88" t="s">
        <v>47</v>
      </c>
      <c r="B20" s="70" t="s">
        <v>57</v>
      </c>
      <c r="C20" s="89"/>
      <c r="D20" s="90"/>
      <c r="E20" s="87"/>
      <c r="F20" s="215"/>
      <c r="G20" s="216"/>
    </row>
    <row r="21" spans="1:7" ht="35.25" customHeight="1">
      <c r="A21" s="84" t="s">
        <v>49</v>
      </c>
      <c r="B21" s="3"/>
      <c r="C21" s="91"/>
      <c r="D21" s="90"/>
      <c r="E21" s="87"/>
      <c r="F21" s="215"/>
      <c r="G21" s="216"/>
    </row>
    <row r="22" spans="1:7" ht="35.25" customHeight="1">
      <c r="A22" s="84" t="s">
        <v>12</v>
      </c>
      <c r="B22" s="3"/>
      <c r="C22" s="91"/>
      <c r="D22" s="90"/>
      <c r="E22" s="87"/>
      <c r="F22" s="215"/>
      <c r="G22" s="216"/>
    </row>
    <row r="23" spans="1:7" ht="35.25" customHeight="1">
      <c r="A23" s="88" t="s">
        <v>13</v>
      </c>
      <c r="B23" s="59">
        <f>B21-B22</f>
        <v>0</v>
      </c>
      <c r="C23" s="91"/>
      <c r="D23" s="90"/>
      <c r="E23" s="87"/>
      <c r="F23" s="215"/>
      <c r="G23" s="216"/>
    </row>
    <row r="24" spans="1:7" ht="35.25" customHeight="1">
      <c r="A24" s="10"/>
      <c r="B24" s="13"/>
      <c r="C24" s="91"/>
      <c r="D24" s="90"/>
      <c r="E24" s="87"/>
      <c r="F24" s="215"/>
      <c r="G24" s="216"/>
    </row>
    <row r="25" spans="1:7" ht="35.25" customHeight="1" thickBot="1">
      <c r="A25" s="14"/>
      <c r="B25" s="15"/>
      <c r="C25" s="93"/>
      <c r="D25" s="94"/>
      <c r="E25" s="95"/>
      <c r="F25" s="217"/>
      <c r="G25" s="218"/>
    </row>
    <row r="26" spans="1:7" ht="16.8" thickTop="1">
      <c r="A26" s="16"/>
      <c r="B26" s="9"/>
      <c r="C26" s="17"/>
      <c r="D26" s="17"/>
      <c r="E26" s="17"/>
      <c r="F26" s="17"/>
      <c r="G26" s="18"/>
    </row>
    <row r="27" spans="1:7" ht="16.2">
      <c r="A27" s="16"/>
      <c r="B27" s="9"/>
      <c r="C27" s="9"/>
      <c r="D27" s="9"/>
      <c r="E27" s="9"/>
      <c r="F27" s="9"/>
      <c r="G27" s="19"/>
    </row>
    <row r="28" spans="1:7" ht="16.2">
      <c r="A28" s="16"/>
      <c r="B28" s="9"/>
      <c r="C28" s="9"/>
      <c r="D28" s="9"/>
      <c r="E28" s="9"/>
      <c r="F28" s="9"/>
      <c r="G28" s="19"/>
    </row>
    <row r="29" spans="1:7" ht="16.2">
      <c r="A29" s="16"/>
      <c r="B29" s="9"/>
      <c r="C29" s="9"/>
      <c r="D29" s="9"/>
      <c r="E29" s="9"/>
      <c r="F29" s="9"/>
      <c r="G29" s="19"/>
    </row>
    <row r="30" spans="1:7" ht="16.2">
      <c r="A30" s="16"/>
      <c r="B30" s="9"/>
      <c r="C30" s="9"/>
      <c r="D30" s="9"/>
      <c r="E30" s="9"/>
      <c r="F30" s="9"/>
      <c r="G30" s="19"/>
    </row>
    <row r="31" spans="1:7" ht="45" customHeight="1" thickBot="1">
      <c r="A31" s="20"/>
      <c r="B31" s="21"/>
      <c r="C31" s="21"/>
      <c r="D31" s="21"/>
      <c r="E31" s="21"/>
      <c r="F31" s="21"/>
      <c r="G31" s="22"/>
    </row>
  </sheetData>
  <sheetProtection algorithmName="SHA-512" hashValue="68HF5Lt3gJ0euNUBNuH6mQ661JptRPo4g/cvu0nLqoPnn4/6GuNUBdyhwWj3nDfPRFd+8fk6PAwrepFl0bCCnA==" saltValue="UWAo9FNfINkHXZadciRl6w==" spinCount="100000" sheet="1" scenarios="1" selectLockedCells="1"/>
  <mergeCells count="21">
    <mergeCell ref="C17:E17"/>
    <mergeCell ref="A13:B13"/>
    <mergeCell ref="C14:C15"/>
    <mergeCell ref="A2:G2"/>
    <mergeCell ref="E5:G5"/>
    <mergeCell ref="E8:E9"/>
    <mergeCell ref="F8:F9"/>
    <mergeCell ref="G8:G9"/>
    <mergeCell ref="D12:G12"/>
    <mergeCell ref="D13:G13"/>
    <mergeCell ref="D14:G15"/>
    <mergeCell ref="F11:G11"/>
    <mergeCell ref="F22:G22"/>
    <mergeCell ref="F23:G23"/>
    <mergeCell ref="F24:G24"/>
    <mergeCell ref="F25:G25"/>
    <mergeCell ref="F17:G17"/>
    <mergeCell ref="F18:G18"/>
    <mergeCell ref="F19:G19"/>
    <mergeCell ref="F20:G20"/>
    <mergeCell ref="F21:G21"/>
  </mergeCells>
  <phoneticPr fontId="13"/>
  <printOptions horizontalCentered="1"/>
  <pageMargins left="0.59055118110236227" right="0.59055118110236227" top="0.74803149606299213" bottom="0.74803149606299213" header="0.31496062992125984" footer="0.31496062992125984"/>
  <pageSetup paperSize="9" orientation="portrait" blackAndWhite="1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60C31F-AB7F-403A-85D7-CEA01034E1F9}">
  <sheetPr>
    <tabColor theme="8" tint="0.79998168889431442"/>
  </sheetPr>
  <dimension ref="A1:G31"/>
  <sheetViews>
    <sheetView zoomScaleNormal="100" workbookViewId="0">
      <selection activeCell="E5" sqref="E5:G5"/>
    </sheetView>
  </sheetViews>
  <sheetFormatPr defaultRowHeight="13.2"/>
  <cols>
    <col min="1" max="1" width="23.44140625" customWidth="1"/>
    <col min="2" max="2" width="25.44140625" customWidth="1"/>
    <col min="3" max="3" width="8" customWidth="1"/>
    <col min="4" max="7" width="8.6640625" customWidth="1"/>
  </cols>
  <sheetData>
    <row r="1" spans="1:7">
      <c r="A1" s="40"/>
      <c r="B1" s="40"/>
      <c r="C1" s="40"/>
      <c r="D1" s="40"/>
      <c r="E1" s="40"/>
      <c r="F1" s="40"/>
      <c r="G1" s="40">
        <f>集計表非課税!N1</f>
        <v>0</v>
      </c>
    </row>
    <row r="2" spans="1:7" ht="25.8">
      <c r="A2" s="197" t="s">
        <v>0</v>
      </c>
      <c r="B2" s="198"/>
      <c r="C2" s="198"/>
      <c r="D2" s="198"/>
      <c r="E2" s="198"/>
      <c r="F2" s="198"/>
      <c r="G2" s="198"/>
    </row>
    <row r="3" spans="1:7">
      <c r="A3" s="40"/>
      <c r="B3" s="40"/>
      <c r="C3" s="40"/>
      <c r="D3" s="40"/>
      <c r="E3" s="40"/>
      <c r="F3" s="40"/>
      <c r="G3" s="40"/>
    </row>
    <row r="4" spans="1:7" ht="17.25" customHeight="1"/>
    <row r="5" spans="1:7" ht="21" customHeight="1">
      <c r="A5" s="42" t="s">
        <v>1</v>
      </c>
      <c r="B5" s="40"/>
      <c r="C5" s="40"/>
      <c r="D5" s="40"/>
      <c r="E5" s="194">
        <f ca="1">DATE(YEAR(TODAY()),MONTH(TODAY()),20)</f>
        <v>45555</v>
      </c>
      <c r="F5" s="194"/>
      <c r="G5" s="194"/>
    </row>
    <row r="6" spans="1:7" ht="17.25" customHeight="1"/>
    <row r="7" spans="1:7" ht="17.25" customHeight="1" thickBot="1">
      <c r="A7" s="40"/>
      <c r="B7" s="40"/>
      <c r="C7" s="40"/>
      <c r="D7" s="71"/>
      <c r="E7" s="72" t="s">
        <v>40</v>
      </c>
      <c r="F7" s="72" t="s">
        <v>41</v>
      </c>
      <c r="G7" s="72" t="s">
        <v>42</v>
      </c>
    </row>
    <row r="8" spans="1:7" ht="24" customHeight="1">
      <c r="A8" s="73" t="s">
        <v>2</v>
      </c>
      <c r="B8" s="74" t="s">
        <v>3</v>
      </c>
      <c r="C8" s="75"/>
      <c r="D8" s="75"/>
      <c r="E8" s="219"/>
      <c r="F8" s="219"/>
      <c r="G8" s="219"/>
    </row>
    <row r="9" spans="1:7" ht="24" customHeight="1" thickBot="1">
      <c r="A9" s="2"/>
      <c r="B9" s="1"/>
      <c r="C9" s="40"/>
      <c r="D9" s="40"/>
      <c r="E9" s="220"/>
      <c r="F9" s="220"/>
      <c r="G9" s="220"/>
    </row>
    <row r="10" spans="1:7" ht="17.25" customHeight="1">
      <c r="A10" s="75"/>
      <c r="B10" s="40"/>
      <c r="C10" s="40"/>
      <c r="D10" s="40"/>
      <c r="E10" s="40"/>
      <c r="F10" s="40"/>
      <c r="G10" s="75"/>
    </row>
    <row r="11" spans="1:7" ht="17.25" customHeight="1" thickBot="1">
      <c r="E11" t="s">
        <v>45</v>
      </c>
      <c r="F11" s="214" t="str">
        <f>集計表非課税!M5</f>
        <v>T</v>
      </c>
      <c r="G11" s="214"/>
    </row>
    <row r="12" spans="1:7" ht="17.25" customHeight="1">
      <c r="A12" s="78" t="s">
        <v>4</v>
      </c>
      <c r="B12" s="79"/>
      <c r="C12" s="80" t="s">
        <v>5</v>
      </c>
      <c r="D12" s="195"/>
      <c r="E12" s="195"/>
      <c r="F12" s="195"/>
      <c r="G12" s="196"/>
    </row>
    <row r="13" spans="1:7" ht="39.6" customHeight="1" thickBot="1">
      <c r="A13" s="210"/>
      <c r="B13" s="211"/>
      <c r="C13" s="81" t="s">
        <v>25</v>
      </c>
      <c r="D13" s="202"/>
      <c r="E13" s="202"/>
      <c r="F13" s="202"/>
      <c r="G13" s="203"/>
    </row>
    <row r="14" spans="1:7" ht="21" customHeight="1">
      <c r="A14" s="75" t="s">
        <v>7</v>
      </c>
      <c r="B14" s="40"/>
      <c r="C14" s="208" t="s">
        <v>8</v>
      </c>
      <c r="D14" s="204"/>
      <c r="E14" s="204"/>
      <c r="F14" s="204"/>
      <c r="G14" s="205"/>
    </row>
    <row r="15" spans="1:7" ht="21" customHeight="1" thickBot="1">
      <c r="A15" s="40"/>
      <c r="B15" s="40"/>
      <c r="C15" s="209"/>
      <c r="D15" s="206"/>
      <c r="E15" s="206"/>
      <c r="F15" s="206"/>
      <c r="G15" s="207"/>
    </row>
    <row r="16" spans="1:7" ht="16.8" thickBot="1">
      <c r="A16" s="40"/>
      <c r="B16" s="40"/>
      <c r="C16" s="40"/>
      <c r="D16" s="75"/>
      <c r="E16" s="40"/>
      <c r="F16" s="40"/>
      <c r="G16" s="40"/>
    </row>
    <row r="17" spans="1:7" ht="35.25" customHeight="1" thickTop="1">
      <c r="A17" s="82"/>
      <c r="B17" s="83" t="s">
        <v>26</v>
      </c>
      <c r="C17" s="199" t="s">
        <v>9</v>
      </c>
      <c r="D17" s="200"/>
      <c r="E17" s="201"/>
      <c r="F17" s="212" t="s">
        <v>10</v>
      </c>
      <c r="G17" s="213"/>
    </row>
    <row r="18" spans="1:7" ht="35.25" customHeight="1">
      <c r="A18" s="84" t="s">
        <v>11</v>
      </c>
      <c r="B18" s="3"/>
      <c r="C18" s="85"/>
      <c r="D18" s="86"/>
      <c r="E18" s="87"/>
      <c r="F18" s="215"/>
      <c r="G18" s="216"/>
    </row>
    <row r="19" spans="1:7" ht="35.25" customHeight="1">
      <c r="A19" s="11"/>
      <c r="B19" s="12"/>
      <c r="C19" s="89"/>
      <c r="D19" s="86"/>
      <c r="E19" s="87"/>
      <c r="F19" s="215"/>
      <c r="G19" s="216"/>
    </row>
    <row r="20" spans="1:7" ht="35.25" customHeight="1">
      <c r="A20" s="88" t="s">
        <v>47</v>
      </c>
      <c r="B20" s="70" t="s">
        <v>57</v>
      </c>
      <c r="C20" s="89"/>
      <c r="D20" s="90"/>
      <c r="E20" s="87"/>
      <c r="F20" s="215"/>
      <c r="G20" s="216"/>
    </row>
    <row r="21" spans="1:7" ht="35.25" customHeight="1">
      <c r="A21" s="84" t="s">
        <v>49</v>
      </c>
      <c r="B21" s="3"/>
      <c r="C21" s="91"/>
      <c r="D21" s="90"/>
      <c r="E21" s="87"/>
      <c r="F21" s="215"/>
      <c r="G21" s="216"/>
    </row>
    <row r="22" spans="1:7" ht="35.25" customHeight="1">
      <c r="A22" s="84" t="s">
        <v>12</v>
      </c>
      <c r="B22" s="3"/>
      <c r="C22" s="91"/>
      <c r="D22" s="90"/>
      <c r="E22" s="87"/>
      <c r="F22" s="215"/>
      <c r="G22" s="216"/>
    </row>
    <row r="23" spans="1:7" ht="35.25" customHeight="1">
      <c r="A23" s="88" t="s">
        <v>13</v>
      </c>
      <c r="B23" s="59">
        <f>B21-B22</f>
        <v>0</v>
      </c>
      <c r="C23" s="91"/>
      <c r="D23" s="90"/>
      <c r="E23" s="87"/>
      <c r="F23" s="215"/>
      <c r="G23" s="216"/>
    </row>
    <row r="24" spans="1:7" ht="35.25" customHeight="1">
      <c r="A24" s="10"/>
      <c r="B24" s="13"/>
      <c r="C24" s="91"/>
      <c r="D24" s="90"/>
      <c r="E24" s="87"/>
      <c r="F24" s="215"/>
      <c r="G24" s="216"/>
    </row>
    <row r="25" spans="1:7" ht="35.25" customHeight="1" thickBot="1">
      <c r="A25" s="14"/>
      <c r="B25" s="15"/>
      <c r="C25" s="93"/>
      <c r="D25" s="94"/>
      <c r="E25" s="95"/>
      <c r="F25" s="217"/>
      <c r="G25" s="218"/>
    </row>
    <row r="26" spans="1:7" ht="16.8" thickTop="1">
      <c r="A26" s="16"/>
      <c r="B26" s="9"/>
      <c r="C26" s="17"/>
      <c r="D26" s="17"/>
      <c r="E26" s="17"/>
      <c r="F26" s="17"/>
      <c r="G26" s="18"/>
    </row>
    <row r="27" spans="1:7" ht="16.2">
      <c r="A27" s="16"/>
      <c r="B27" s="9"/>
      <c r="C27" s="9"/>
      <c r="D27" s="9"/>
      <c r="E27" s="9"/>
      <c r="F27" s="9"/>
      <c r="G27" s="19"/>
    </row>
    <row r="28" spans="1:7" ht="16.2">
      <c r="A28" s="16"/>
      <c r="B28" s="9"/>
      <c r="C28" s="9"/>
      <c r="D28" s="9"/>
      <c r="E28" s="9"/>
      <c r="F28" s="9"/>
      <c r="G28" s="19"/>
    </row>
    <row r="29" spans="1:7" ht="16.2">
      <c r="A29" s="16"/>
      <c r="B29" s="9"/>
      <c r="C29" s="9"/>
      <c r="D29" s="9"/>
      <c r="E29" s="9"/>
      <c r="F29" s="9"/>
      <c r="G29" s="19"/>
    </row>
    <row r="30" spans="1:7" ht="16.2">
      <c r="A30" s="16"/>
      <c r="B30" s="9"/>
      <c r="C30" s="9"/>
      <c r="D30" s="9"/>
      <c r="E30" s="9"/>
      <c r="F30" s="9"/>
      <c r="G30" s="19"/>
    </row>
    <row r="31" spans="1:7" ht="45" customHeight="1" thickBot="1">
      <c r="A31" s="20"/>
      <c r="B31" s="21"/>
      <c r="C31" s="21"/>
      <c r="D31" s="21"/>
      <c r="E31" s="21"/>
      <c r="F31" s="21"/>
      <c r="G31" s="22"/>
    </row>
  </sheetData>
  <sheetProtection algorithmName="SHA-512" hashValue="ZERY56IgS+E7j3bmogrlPs5yOXqgBLjDNemkvcTXHWkV7qcMeY+mSE+CzQEhi204rNsUuUNG+PAcJkQ/VQkx1A==" saltValue="SAY9zMt569AGYN0UOZfY0A==" spinCount="100000" sheet="1" scenarios="1" selectLockedCells="1"/>
  <mergeCells count="21">
    <mergeCell ref="C17:E17"/>
    <mergeCell ref="A13:B13"/>
    <mergeCell ref="C14:C15"/>
    <mergeCell ref="A2:G2"/>
    <mergeCell ref="E5:G5"/>
    <mergeCell ref="E8:E9"/>
    <mergeCell ref="F8:F9"/>
    <mergeCell ref="G8:G9"/>
    <mergeCell ref="D12:G12"/>
    <mergeCell ref="D13:G13"/>
    <mergeCell ref="D14:G15"/>
    <mergeCell ref="F11:G11"/>
    <mergeCell ref="F22:G22"/>
    <mergeCell ref="F23:G23"/>
    <mergeCell ref="F24:G24"/>
    <mergeCell ref="F25:G25"/>
    <mergeCell ref="F17:G17"/>
    <mergeCell ref="F18:G18"/>
    <mergeCell ref="F19:G19"/>
    <mergeCell ref="F20:G20"/>
    <mergeCell ref="F21:G21"/>
  </mergeCells>
  <phoneticPr fontId="13"/>
  <printOptions horizontalCentered="1"/>
  <pageMargins left="0.59055118110236227" right="0.59055118110236227" top="0.74803149606299213" bottom="0.74803149606299213" header="0.31496062992125984" footer="0.31496062992125984"/>
  <pageSetup paperSize="9" orientation="portrait" blackAndWhite="1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CD7AF0-D929-4386-92B1-0F56DDE2C443}">
  <sheetPr>
    <tabColor theme="6" tint="0.39997558519241921"/>
  </sheetPr>
  <dimension ref="A1:G31"/>
  <sheetViews>
    <sheetView zoomScaleNormal="100" workbookViewId="0">
      <selection activeCell="I17" sqref="I17"/>
    </sheetView>
  </sheetViews>
  <sheetFormatPr defaultRowHeight="13.2"/>
  <cols>
    <col min="1" max="1" width="23.44140625" customWidth="1"/>
    <col min="2" max="2" width="25.44140625" customWidth="1"/>
    <col min="3" max="3" width="8" customWidth="1"/>
    <col min="4" max="7" width="8.6640625" customWidth="1"/>
  </cols>
  <sheetData>
    <row r="1" spans="1:7">
      <c r="A1" s="40"/>
      <c r="B1" s="40"/>
      <c r="C1" s="40"/>
      <c r="D1" s="40"/>
      <c r="E1" s="40"/>
      <c r="F1" s="40"/>
      <c r="G1" s="40"/>
    </row>
    <row r="2" spans="1:7" ht="25.8">
      <c r="A2" s="197" t="s">
        <v>0</v>
      </c>
      <c r="B2" s="198"/>
      <c r="C2" s="198"/>
      <c r="D2" s="198"/>
      <c r="E2" s="198"/>
      <c r="F2" s="198"/>
      <c r="G2" s="198"/>
    </row>
    <row r="3" spans="1:7">
      <c r="A3" s="40"/>
      <c r="B3" s="40"/>
      <c r="C3" s="40"/>
      <c r="D3" s="40"/>
      <c r="E3" s="40"/>
      <c r="F3" s="40"/>
      <c r="G3" s="40"/>
    </row>
    <row r="4" spans="1:7" ht="17.25" customHeight="1"/>
    <row r="5" spans="1:7" ht="21" customHeight="1">
      <c r="A5" s="42" t="s">
        <v>1</v>
      </c>
      <c r="B5" s="40"/>
      <c r="C5" s="40"/>
      <c r="D5" s="40"/>
      <c r="E5" s="221">
        <f ca="1">DATE(YEAR(TODAY()),MONTH(TODAY()),20)</f>
        <v>45555</v>
      </c>
      <c r="F5" s="221"/>
      <c r="G5" s="221"/>
    </row>
    <row r="6" spans="1:7" ht="17.25" customHeight="1"/>
    <row r="7" spans="1:7" ht="17.25" customHeight="1" thickBot="1">
      <c r="A7" s="40"/>
      <c r="B7" s="40"/>
      <c r="C7" s="40"/>
      <c r="D7" s="71"/>
      <c r="E7" s="72" t="s">
        <v>40</v>
      </c>
      <c r="F7" s="72" t="s">
        <v>41</v>
      </c>
      <c r="G7" s="72" t="s">
        <v>42</v>
      </c>
    </row>
    <row r="8" spans="1:7" ht="24" customHeight="1">
      <c r="A8" s="73" t="s">
        <v>2</v>
      </c>
      <c r="B8" s="74" t="s">
        <v>3</v>
      </c>
      <c r="C8" s="75"/>
      <c r="D8" s="75"/>
      <c r="E8" s="219"/>
      <c r="F8" s="219"/>
      <c r="G8" s="219"/>
    </row>
    <row r="9" spans="1:7" ht="24" customHeight="1" thickBot="1">
      <c r="A9" s="76" t="s">
        <v>50</v>
      </c>
      <c r="B9" s="77" t="s">
        <v>51</v>
      </c>
      <c r="C9" s="40"/>
      <c r="D9" s="40"/>
      <c r="E9" s="220"/>
      <c r="F9" s="220"/>
      <c r="G9" s="220"/>
    </row>
    <row r="10" spans="1:7" ht="17.25" customHeight="1">
      <c r="A10" s="75"/>
      <c r="B10" s="40"/>
      <c r="C10" s="40"/>
      <c r="D10" s="40"/>
      <c r="E10" s="40"/>
      <c r="F10" s="40"/>
      <c r="G10" s="75"/>
    </row>
    <row r="11" spans="1:7" ht="17.25" customHeight="1" thickBot="1">
      <c r="E11" t="s">
        <v>45</v>
      </c>
      <c r="F11" s="214" t="str">
        <f>集計表非課税!M5</f>
        <v>T</v>
      </c>
      <c r="G11" s="214"/>
    </row>
    <row r="12" spans="1:7" ht="17.25" customHeight="1">
      <c r="A12" s="78" t="s">
        <v>4</v>
      </c>
      <c r="B12" s="79"/>
      <c r="C12" s="80" t="s">
        <v>5</v>
      </c>
      <c r="D12" s="222" t="s">
        <v>30</v>
      </c>
      <c r="E12" s="222"/>
      <c r="F12" s="222"/>
      <c r="G12" s="223"/>
    </row>
    <row r="13" spans="1:7" ht="39.6" customHeight="1" thickBot="1">
      <c r="A13" s="224" t="s">
        <v>39</v>
      </c>
      <c r="B13" s="225"/>
      <c r="C13" s="81" t="s">
        <v>25</v>
      </c>
      <c r="D13" s="226" t="s">
        <v>52</v>
      </c>
      <c r="E13" s="226"/>
      <c r="F13" s="226"/>
      <c r="G13" s="227"/>
    </row>
    <row r="14" spans="1:7" ht="21" customHeight="1">
      <c r="A14" s="75" t="s">
        <v>7</v>
      </c>
      <c r="B14" s="40"/>
      <c r="C14" s="208" t="s">
        <v>8</v>
      </c>
      <c r="D14" s="228" t="s">
        <v>32</v>
      </c>
      <c r="E14" s="228"/>
      <c r="F14" s="228"/>
      <c r="G14" s="229"/>
    </row>
    <row r="15" spans="1:7" ht="21" customHeight="1" thickBot="1">
      <c r="A15" s="40"/>
      <c r="B15" s="40"/>
      <c r="C15" s="209"/>
      <c r="D15" s="230"/>
      <c r="E15" s="230"/>
      <c r="F15" s="230"/>
      <c r="G15" s="231"/>
    </row>
    <row r="16" spans="1:7" ht="16.8" thickBot="1">
      <c r="A16" s="40"/>
      <c r="B16" s="40"/>
      <c r="C16" s="40"/>
      <c r="D16" s="75"/>
      <c r="E16" s="40"/>
      <c r="F16" s="40"/>
      <c r="G16" s="40"/>
    </row>
    <row r="17" spans="1:7" ht="35.25" customHeight="1" thickTop="1">
      <c r="A17" s="82"/>
      <c r="B17" s="83" t="s">
        <v>26</v>
      </c>
      <c r="C17" s="199" t="s">
        <v>9</v>
      </c>
      <c r="D17" s="200"/>
      <c r="E17" s="201"/>
      <c r="F17" s="212" t="s">
        <v>10</v>
      </c>
      <c r="G17" s="213"/>
    </row>
    <row r="18" spans="1:7" ht="35.25" customHeight="1">
      <c r="A18" s="84" t="s">
        <v>11</v>
      </c>
      <c r="B18" s="57"/>
      <c r="C18" s="85"/>
      <c r="D18" s="86"/>
      <c r="E18" s="87"/>
      <c r="F18" s="215"/>
      <c r="G18" s="216"/>
    </row>
    <row r="19" spans="1:7" ht="35.25" customHeight="1">
      <c r="A19" s="88"/>
      <c r="B19" s="58"/>
      <c r="C19" s="89"/>
      <c r="D19" s="86"/>
      <c r="E19" s="87"/>
      <c r="F19" s="215"/>
      <c r="G19" s="216"/>
    </row>
    <row r="20" spans="1:7" ht="35.25" customHeight="1">
      <c r="A20" s="88" t="s">
        <v>47</v>
      </c>
      <c r="B20" s="70" t="s">
        <v>57</v>
      </c>
      <c r="C20" s="89"/>
      <c r="D20" s="90"/>
      <c r="E20" s="87"/>
      <c r="F20" s="215"/>
      <c r="G20" s="216"/>
    </row>
    <row r="21" spans="1:7" ht="35.25" customHeight="1">
      <c r="A21" s="84" t="s">
        <v>49</v>
      </c>
      <c r="B21" s="57"/>
      <c r="C21" s="91"/>
      <c r="D21" s="90"/>
      <c r="E21" s="87"/>
      <c r="F21" s="215"/>
      <c r="G21" s="216"/>
    </row>
    <row r="22" spans="1:7" ht="35.25" customHeight="1">
      <c r="A22" s="84" t="s">
        <v>12</v>
      </c>
      <c r="B22" s="57"/>
      <c r="C22" s="91"/>
      <c r="D22" s="90"/>
      <c r="E22" s="87"/>
      <c r="F22" s="215"/>
      <c r="G22" s="216"/>
    </row>
    <row r="23" spans="1:7" ht="35.25" customHeight="1">
      <c r="A23" s="88" t="s">
        <v>13</v>
      </c>
      <c r="B23" s="59">
        <f>B21-B22</f>
        <v>0</v>
      </c>
      <c r="C23" s="91"/>
      <c r="D23" s="90"/>
      <c r="E23" s="87"/>
      <c r="F23" s="215"/>
      <c r="G23" s="216"/>
    </row>
    <row r="24" spans="1:7" ht="35.25" customHeight="1">
      <c r="A24" s="84"/>
      <c r="B24" s="59"/>
      <c r="C24" s="91"/>
      <c r="D24" s="90"/>
      <c r="E24" s="87"/>
      <c r="F24" s="215"/>
      <c r="G24" s="216"/>
    </row>
    <row r="25" spans="1:7" ht="35.25" customHeight="1" thickBot="1">
      <c r="A25" s="92"/>
      <c r="B25" s="60"/>
      <c r="C25" s="93"/>
      <c r="D25" s="94"/>
      <c r="E25" s="95"/>
      <c r="F25" s="217"/>
      <c r="G25" s="218"/>
    </row>
    <row r="26" spans="1:7" ht="16.8" thickTop="1">
      <c r="A26" s="96"/>
      <c r="B26" s="75"/>
      <c r="C26" s="97"/>
      <c r="D26" s="97"/>
      <c r="E26" s="97"/>
      <c r="F26" s="97"/>
      <c r="G26" s="98"/>
    </row>
    <row r="27" spans="1:7" ht="16.2">
      <c r="A27" s="96"/>
      <c r="B27" s="75"/>
      <c r="C27" s="75"/>
      <c r="D27" s="75"/>
      <c r="E27" s="75"/>
      <c r="F27" s="75"/>
      <c r="G27" s="99"/>
    </row>
    <row r="28" spans="1:7" ht="16.2">
      <c r="A28" s="96"/>
      <c r="B28" s="75"/>
      <c r="C28" s="75"/>
      <c r="D28" s="75"/>
      <c r="E28" s="75"/>
      <c r="F28" s="75"/>
      <c r="G28" s="99"/>
    </row>
    <row r="29" spans="1:7" ht="16.2">
      <c r="A29" s="96"/>
      <c r="B29" s="75"/>
      <c r="C29" s="75"/>
      <c r="D29" s="75"/>
      <c r="E29" s="75"/>
      <c r="F29" s="75"/>
      <c r="G29" s="99"/>
    </row>
    <row r="30" spans="1:7" ht="16.2">
      <c r="A30" s="96"/>
      <c r="B30" s="75"/>
      <c r="C30" s="75"/>
      <c r="D30" s="75"/>
      <c r="E30" s="75"/>
      <c r="F30" s="75"/>
      <c r="G30" s="99"/>
    </row>
    <row r="31" spans="1:7" ht="45" customHeight="1" thickBot="1">
      <c r="A31" s="100"/>
      <c r="B31" s="101"/>
      <c r="C31" s="101"/>
      <c r="D31" s="101"/>
      <c r="E31" s="101"/>
      <c r="F31" s="101"/>
      <c r="G31" s="102"/>
    </row>
  </sheetData>
  <sheetProtection algorithmName="SHA-512" hashValue="AVpH8ZFspmwwLWI1zd77dH4I7DNeywLYiXtudASXCKHtrEsIDsJa8DQ98xd/K3aA/tgP9bbIel4rC1of+mJbPQ==" saltValue="d25GdOcZ5rBnvbLF8IMfgQ==" spinCount="100000" sheet="1" objects="1" scenarios="1" selectLockedCells="1"/>
  <mergeCells count="21">
    <mergeCell ref="F24:G24"/>
    <mergeCell ref="F25:G25"/>
    <mergeCell ref="F18:G18"/>
    <mergeCell ref="F19:G19"/>
    <mergeCell ref="F20:G20"/>
    <mergeCell ref="F21:G21"/>
    <mergeCell ref="F22:G22"/>
    <mergeCell ref="F23:G23"/>
    <mergeCell ref="C17:E17"/>
    <mergeCell ref="F17:G17"/>
    <mergeCell ref="A2:G2"/>
    <mergeCell ref="E5:G5"/>
    <mergeCell ref="E8:E9"/>
    <mergeCell ref="F8:F9"/>
    <mergeCell ref="G8:G9"/>
    <mergeCell ref="F11:G11"/>
    <mergeCell ref="D12:G12"/>
    <mergeCell ref="A13:B13"/>
    <mergeCell ref="D13:G13"/>
    <mergeCell ref="C14:C15"/>
    <mergeCell ref="D14:G15"/>
  </mergeCells>
  <phoneticPr fontId="13"/>
  <printOptions horizontalCentered="1"/>
  <pageMargins left="0.59055118110236227" right="0.59055118110236227" top="0.74803149606299213" bottom="0.74803149606299213" header="0.31496062992125984" footer="0.31496062992125984"/>
  <pageSetup paperSize="9" orientation="portrait" blackAndWhite="1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D9350B-DDE9-46ED-A090-BEFEBD2B746E}">
  <sheetPr>
    <tabColor theme="6" tint="0.39997558519241921"/>
    <pageSetUpPr fitToPage="1"/>
  </sheetPr>
  <dimension ref="A1:P254"/>
  <sheetViews>
    <sheetView showZeros="0" zoomScale="108" zoomScaleNormal="108" workbookViewId="0">
      <selection activeCell="S2" sqref="S2"/>
    </sheetView>
  </sheetViews>
  <sheetFormatPr defaultRowHeight="13.2"/>
  <cols>
    <col min="1" max="1" width="1.21875" customWidth="1"/>
    <col min="2" max="3" width="15.77734375" customWidth="1"/>
    <col min="4" max="9" width="4.44140625" customWidth="1"/>
    <col min="10" max="15" width="5" customWidth="1"/>
  </cols>
  <sheetData>
    <row r="1" spans="1:16" ht="13.8" thickBot="1">
      <c r="L1" s="108" t="s">
        <v>43</v>
      </c>
      <c r="M1" s="108"/>
      <c r="N1" s="288"/>
      <c r="O1" s="289"/>
      <c r="P1" s="61" t="s">
        <v>53</v>
      </c>
    </row>
    <row r="2" spans="1:16" ht="26.25" customHeight="1">
      <c r="A2" s="43"/>
      <c r="B2" s="151" t="s">
        <v>14</v>
      </c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</row>
    <row r="3" spans="1:16" ht="7.5" customHeight="1" thickBot="1">
      <c r="A3" s="40"/>
      <c r="B3" s="38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</row>
    <row r="4" spans="1:16" ht="13.8" thickBot="1">
      <c r="A4" s="40"/>
      <c r="B4" s="40"/>
      <c r="C4" s="40"/>
      <c r="D4" s="40"/>
      <c r="E4" s="40"/>
      <c r="F4" s="40"/>
      <c r="G4" s="40"/>
      <c r="J4" s="290">
        <f ca="1">DATE(YEAR(TODAY()),MONTH(TODAY()),20)</f>
        <v>45555</v>
      </c>
      <c r="K4" s="291"/>
      <c r="L4" s="291"/>
      <c r="M4" s="291"/>
      <c r="N4" s="291"/>
      <c r="O4" s="62" t="s">
        <v>24</v>
      </c>
      <c r="P4" s="61" t="s">
        <v>29</v>
      </c>
    </row>
    <row r="5" spans="1:16" ht="19.2">
      <c r="A5" s="40"/>
      <c r="B5" s="41" t="s">
        <v>1</v>
      </c>
      <c r="C5" s="40"/>
      <c r="D5" s="40"/>
      <c r="E5" s="40"/>
      <c r="F5" s="40"/>
      <c r="G5" s="40"/>
      <c r="H5" s="40"/>
      <c r="I5" s="40"/>
      <c r="J5" s="292" t="s">
        <v>44</v>
      </c>
      <c r="K5" s="293"/>
      <c r="L5" s="293"/>
      <c r="M5" s="296" t="s">
        <v>55</v>
      </c>
      <c r="N5" s="296"/>
      <c r="O5" s="297"/>
      <c r="P5" s="61" t="s">
        <v>46</v>
      </c>
    </row>
    <row r="6" spans="1:16" ht="7.5" customHeight="1" thickBot="1">
      <c r="A6" s="40"/>
      <c r="B6" s="42"/>
      <c r="C6" s="40"/>
      <c r="D6" s="40"/>
      <c r="E6" s="40"/>
      <c r="F6" s="40"/>
      <c r="G6" s="40"/>
      <c r="H6" s="40"/>
      <c r="I6" s="40"/>
      <c r="J6" s="294"/>
      <c r="K6" s="295"/>
      <c r="L6" s="295"/>
      <c r="M6" s="298"/>
      <c r="N6" s="298"/>
      <c r="O6" s="299"/>
    </row>
    <row r="7" spans="1:16" ht="14.4" customHeight="1">
      <c r="A7" s="40"/>
      <c r="B7" s="40"/>
      <c r="C7" s="40"/>
      <c r="D7" s="40"/>
      <c r="E7" s="168" t="s">
        <v>23</v>
      </c>
      <c r="F7" s="169"/>
      <c r="G7" s="268" t="s">
        <v>30</v>
      </c>
      <c r="H7" s="269"/>
      <c r="I7" s="269"/>
      <c r="J7" s="270"/>
      <c r="K7" s="270"/>
      <c r="L7" s="270"/>
      <c r="M7" s="270"/>
      <c r="N7" s="270"/>
      <c r="O7" s="271"/>
    </row>
    <row r="8" spans="1:16" ht="13.2" customHeight="1">
      <c r="A8" s="40"/>
      <c r="B8" s="40"/>
      <c r="C8" s="40"/>
      <c r="D8" s="40"/>
      <c r="E8" s="160" t="s">
        <v>6</v>
      </c>
      <c r="F8" s="161"/>
      <c r="G8" s="272" t="s">
        <v>31</v>
      </c>
      <c r="H8" s="273"/>
      <c r="I8" s="273"/>
      <c r="J8" s="273"/>
      <c r="K8" s="273"/>
      <c r="L8" s="273"/>
      <c r="M8" s="273"/>
      <c r="N8" s="273"/>
      <c r="O8" s="274"/>
    </row>
    <row r="9" spans="1:16" ht="19.2" customHeight="1">
      <c r="A9" s="40"/>
      <c r="B9" s="40"/>
      <c r="C9" s="40"/>
      <c r="D9" s="40"/>
      <c r="E9" s="160" t="s">
        <v>8</v>
      </c>
      <c r="F9" s="161"/>
      <c r="G9" s="275" t="s">
        <v>32</v>
      </c>
      <c r="H9" s="276"/>
      <c r="I9" s="276"/>
      <c r="J9" s="276"/>
      <c r="K9" s="276"/>
      <c r="L9" s="276"/>
      <c r="M9" s="276"/>
      <c r="N9" s="276"/>
      <c r="O9" s="277"/>
    </row>
    <row r="10" spans="1:16" ht="10.5" customHeight="1">
      <c r="A10" s="40"/>
      <c r="B10" s="40"/>
      <c r="C10" s="40"/>
      <c r="D10" s="40"/>
      <c r="E10" s="160"/>
      <c r="F10" s="161"/>
      <c r="G10" s="275"/>
      <c r="H10" s="276"/>
      <c r="I10" s="276"/>
      <c r="J10" s="276"/>
      <c r="K10" s="276"/>
      <c r="L10" s="276"/>
      <c r="M10" s="276"/>
      <c r="N10" s="276"/>
      <c r="O10" s="277"/>
    </row>
    <row r="11" spans="1:16" ht="14.4">
      <c r="A11" s="40"/>
      <c r="B11" s="40"/>
      <c r="C11" s="40"/>
      <c r="D11" s="40"/>
      <c r="E11" s="160" t="s">
        <v>15</v>
      </c>
      <c r="F11" s="161"/>
      <c r="G11" s="278" t="s">
        <v>33</v>
      </c>
      <c r="H11" s="279"/>
      <c r="I11" s="279"/>
      <c r="J11" s="279"/>
      <c r="K11" s="279"/>
      <c r="L11" s="279"/>
      <c r="M11" s="279"/>
      <c r="N11" s="279"/>
      <c r="O11" s="280"/>
    </row>
    <row r="12" spans="1:16" ht="14.4">
      <c r="A12" s="40"/>
      <c r="B12" s="40"/>
      <c r="C12" s="40"/>
      <c r="D12" s="40"/>
      <c r="E12" s="162" t="s">
        <v>27</v>
      </c>
      <c r="F12" s="163"/>
      <c r="G12" s="281" t="s">
        <v>33</v>
      </c>
      <c r="H12" s="282"/>
      <c r="I12" s="282"/>
      <c r="J12" s="282"/>
      <c r="K12" s="282"/>
      <c r="L12" s="282"/>
      <c r="M12" s="282"/>
      <c r="N12" s="282"/>
      <c r="O12" s="283"/>
    </row>
    <row r="13" spans="1:16">
      <c r="A13" s="40"/>
      <c r="B13" s="40"/>
      <c r="C13" s="40"/>
      <c r="D13" s="40"/>
      <c r="E13" s="156" t="s">
        <v>16</v>
      </c>
      <c r="F13" s="157"/>
      <c r="G13" s="284" t="s">
        <v>34</v>
      </c>
      <c r="H13" s="258"/>
      <c r="I13" s="286" t="s">
        <v>28</v>
      </c>
      <c r="J13" s="258" t="s">
        <v>34</v>
      </c>
      <c r="K13" s="258"/>
      <c r="L13" s="260" t="s">
        <v>21</v>
      </c>
      <c r="M13" s="262" t="s">
        <v>22</v>
      </c>
      <c r="N13" s="264" t="s">
        <v>35</v>
      </c>
      <c r="O13" s="265"/>
    </row>
    <row r="14" spans="1:16" ht="14.4" customHeight="1" thickBot="1">
      <c r="A14" s="40"/>
      <c r="B14" s="40"/>
      <c r="C14" s="40"/>
      <c r="D14" s="40"/>
      <c r="E14" s="158"/>
      <c r="F14" s="159"/>
      <c r="G14" s="285"/>
      <c r="H14" s="259"/>
      <c r="I14" s="287"/>
      <c r="J14" s="259"/>
      <c r="K14" s="259"/>
      <c r="L14" s="261"/>
      <c r="M14" s="263"/>
      <c r="N14" s="266"/>
      <c r="O14" s="267"/>
      <c r="P14" s="61" t="s">
        <v>36</v>
      </c>
    </row>
    <row r="15" spans="1:16" ht="4.5" customHeight="1" thickBot="1">
      <c r="A15" s="40"/>
      <c r="B15" s="40"/>
      <c r="C15" s="40"/>
      <c r="D15" s="40"/>
      <c r="E15" s="40"/>
      <c r="F15" s="40"/>
      <c r="G15" s="40"/>
      <c r="H15" s="40"/>
      <c r="I15" s="40"/>
      <c r="J15" s="63"/>
      <c r="K15" s="63"/>
      <c r="L15" s="63"/>
      <c r="M15" s="63"/>
      <c r="N15" s="63"/>
      <c r="O15" s="63"/>
    </row>
    <row r="16" spans="1:16" ht="13.8" thickTop="1">
      <c r="A16" s="40"/>
      <c r="B16" s="152" t="s">
        <v>17</v>
      </c>
      <c r="C16" s="153"/>
      <c r="D16" s="145" t="s">
        <v>18</v>
      </c>
      <c r="E16" s="146"/>
      <c r="F16" s="146"/>
      <c r="G16" s="146"/>
      <c r="H16" s="146"/>
      <c r="I16" s="147"/>
      <c r="J16" s="125" t="s">
        <v>19</v>
      </c>
      <c r="K16" s="126"/>
      <c r="L16" s="126"/>
      <c r="M16" s="126"/>
      <c r="N16" s="126"/>
      <c r="O16" s="127"/>
    </row>
    <row r="17" spans="1:15" ht="13.5" customHeight="1">
      <c r="A17" s="40"/>
      <c r="B17" s="154" t="s">
        <v>20</v>
      </c>
      <c r="C17" s="155"/>
      <c r="D17" s="148"/>
      <c r="E17" s="149"/>
      <c r="F17" s="149"/>
      <c r="G17" s="149"/>
      <c r="H17" s="149"/>
      <c r="I17" s="150"/>
      <c r="J17" s="128"/>
      <c r="K17" s="129"/>
      <c r="L17" s="129"/>
      <c r="M17" s="129"/>
      <c r="N17" s="129"/>
      <c r="O17" s="130"/>
    </row>
    <row r="18" spans="1:15" ht="13.5" customHeight="1">
      <c r="A18" s="40"/>
      <c r="B18" s="64"/>
      <c r="C18" s="65"/>
      <c r="D18" s="232"/>
      <c r="E18" s="233"/>
      <c r="F18" s="233"/>
      <c r="G18" s="233"/>
      <c r="H18" s="233"/>
      <c r="I18" s="234"/>
      <c r="J18" s="23"/>
      <c r="K18" s="24"/>
      <c r="L18" s="25"/>
      <c r="M18" s="26"/>
      <c r="N18" s="24"/>
      <c r="O18" s="27"/>
    </row>
    <row r="19" spans="1:15" ht="30" customHeight="1">
      <c r="B19" s="238" t="s">
        <v>37</v>
      </c>
      <c r="C19" s="239"/>
      <c r="D19" s="235"/>
      <c r="E19" s="236"/>
      <c r="F19" s="236"/>
      <c r="G19" s="236"/>
      <c r="H19" s="236"/>
      <c r="I19" s="237"/>
      <c r="J19" s="28"/>
      <c r="K19" s="29"/>
      <c r="L19" s="30"/>
      <c r="M19" s="31"/>
      <c r="N19" s="29"/>
      <c r="O19" s="32"/>
    </row>
    <row r="20" spans="1:15" ht="13.5" customHeight="1">
      <c r="B20" s="66"/>
      <c r="C20" s="67"/>
      <c r="D20" s="232"/>
      <c r="E20" s="233"/>
      <c r="F20" s="233"/>
      <c r="G20" s="233"/>
      <c r="H20" s="233"/>
      <c r="I20" s="234"/>
      <c r="J20" s="23"/>
      <c r="K20" s="24"/>
      <c r="L20" s="25"/>
      <c r="M20" s="26"/>
      <c r="N20" s="24"/>
      <c r="O20" s="27"/>
    </row>
    <row r="21" spans="1:15" ht="30" customHeight="1">
      <c r="B21" s="256" t="s">
        <v>38</v>
      </c>
      <c r="C21" s="257"/>
      <c r="D21" s="235"/>
      <c r="E21" s="236"/>
      <c r="F21" s="236"/>
      <c r="G21" s="236"/>
      <c r="H21" s="236"/>
      <c r="I21" s="237"/>
      <c r="J21" s="28"/>
      <c r="K21" s="29"/>
      <c r="L21" s="30"/>
      <c r="M21" s="31"/>
      <c r="N21" s="29"/>
      <c r="O21" s="32"/>
    </row>
    <row r="22" spans="1:15" ht="13.5" customHeight="1">
      <c r="B22" s="66">
        <f>'3'!A9</f>
        <v>0</v>
      </c>
      <c r="C22" s="67">
        <f>'3'!B9</f>
        <v>0</v>
      </c>
      <c r="D22" s="232">
        <f>'3'!B23</f>
        <v>0</v>
      </c>
      <c r="E22" s="233"/>
      <c r="F22" s="233"/>
      <c r="G22" s="233"/>
      <c r="H22" s="233"/>
      <c r="I22" s="234"/>
      <c r="J22" s="23"/>
      <c r="K22" s="24"/>
      <c r="L22" s="25"/>
      <c r="M22" s="26"/>
      <c r="N22" s="24"/>
      <c r="O22" s="27"/>
    </row>
    <row r="23" spans="1:15" ht="30" customHeight="1">
      <c r="B23" s="256">
        <f>'3'!A13</f>
        <v>0</v>
      </c>
      <c r="C23" s="257"/>
      <c r="D23" s="235"/>
      <c r="E23" s="236"/>
      <c r="F23" s="236"/>
      <c r="G23" s="236"/>
      <c r="H23" s="236"/>
      <c r="I23" s="237"/>
      <c r="J23" s="28"/>
      <c r="K23" s="29"/>
      <c r="L23" s="30"/>
      <c r="M23" s="31"/>
      <c r="N23" s="29"/>
      <c r="O23" s="32"/>
    </row>
    <row r="24" spans="1:15" ht="13.5" customHeight="1">
      <c r="B24" s="66">
        <f>'4'!A9</f>
        <v>0</v>
      </c>
      <c r="C24" s="67">
        <f>'4'!B9</f>
        <v>0</v>
      </c>
      <c r="D24" s="232">
        <f>'4'!B23</f>
        <v>0</v>
      </c>
      <c r="E24" s="233"/>
      <c r="F24" s="233"/>
      <c r="G24" s="233"/>
      <c r="H24" s="233"/>
      <c r="I24" s="234"/>
      <c r="J24" s="23"/>
      <c r="K24" s="24"/>
      <c r="L24" s="25"/>
      <c r="M24" s="26"/>
      <c r="N24" s="24"/>
      <c r="O24" s="27"/>
    </row>
    <row r="25" spans="1:15" ht="30" customHeight="1">
      <c r="B25" s="238">
        <f>'4'!A13</f>
        <v>0</v>
      </c>
      <c r="C25" s="239"/>
      <c r="D25" s="235"/>
      <c r="E25" s="236"/>
      <c r="F25" s="236"/>
      <c r="G25" s="236"/>
      <c r="H25" s="236"/>
      <c r="I25" s="237"/>
      <c r="J25" s="28"/>
      <c r="K25" s="29"/>
      <c r="L25" s="30"/>
      <c r="M25" s="31"/>
      <c r="N25" s="29"/>
      <c r="O25" s="32"/>
    </row>
    <row r="26" spans="1:15" ht="13.5" customHeight="1">
      <c r="B26" s="68">
        <f>'5'!A9</f>
        <v>0</v>
      </c>
      <c r="C26" s="65">
        <f>'5'!B9</f>
        <v>0</v>
      </c>
      <c r="D26" s="232">
        <f>'5'!B23</f>
        <v>0</v>
      </c>
      <c r="E26" s="233"/>
      <c r="F26" s="233"/>
      <c r="G26" s="233"/>
      <c r="H26" s="233"/>
      <c r="I26" s="234"/>
      <c r="J26" s="23"/>
      <c r="K26" s="24"/>
      <c r="L26" s="25"/>
      <c r="M26" s="26"/>
      <c r="N26" s="24"/>
      <c r="O26" s="27"/>
    </row>
    <row r="27" spans="1:15" ht="30" customHeight="1">
      <c r="B27" s="238">
        <f>'5'!A13</f>
        <v>0</v>
      </c>
      <c r="C27" s="239"/>
      <c r="D27" s="235"/>
      <c r="E27" s="236"/>
      <c r="F27" s="236"/>
      <c r="G27" s="236"/>
      <c r="H27" s="236"/>
      <c r="I27" s="237"/>
      <c r="J27" s="28"/>
      <c r="K27" s="29"/>
      <c r="L27" s="30"/>
      <c r="M27" s="31"/>
      <c r="N27" s="29"/>
      <c r="O27" s="32"/>
    </row>
    <row r="28" spans="1:15" ht="13.5" customHeight="1">
      <c r="B28" s="68">
        <f>'6'!A9</f>
        <v>0</v>
      </c>
      <c r="C28" s="65">
        <f>'6'!B9</f>
        <v>0</v>
      </c>
      <c r="D28" s="232">
        <f>'6'!B23</f>
        <v>0</v>
      </c>
      <c r="E28" s="233"/>
      <c r="F28" s="233"/>
      <c r="G28" s="233"/>
      <c r="H28" s="233"/>
      <c r="I28" s="234"/>
      <c r="J28" s="23"/>
      <c r="K28" s="24"/>
      <c r="L28" s="25"/>
      <c r="M28" s="26"/>
      <c r="N28" s="24"/>
      <c r="O28" s="27"/>
    </row>
    <row r="29" spans="1:15" ht="30" customHeight="1">
      <c r="B29" s="238">
        <f>'6'!A13</f>
        <v>0</v>
      </c>
      <c r="C29" s="239"/>
      <c r="D29" s="235"/>
      <c r="E29" s="236"/>
      <c r="F29" s="236"/>
      <c r="G29" s="236"/>
      <c r="H29" s="236"/>
      <c r="I29" s="237"/>
      <c r="J29" s="28"/>
      <c r="K29" s="29"/>
      <c r="L29" s="30"/>
      <c r="M29" s="31"/>
      <c r="N29" s="29"/>
      <c r="O29" s="32"/>
    </row>
    <row r="30" spans="1:15" ht="13.5" customHeight="1">
      <c r="B30" s="68">
        <f>'7'!A9</f>
        <v>0</v>
      </c>
      <c r="C30" s="65">
        <f>'7'!B9</f>
        <v>0</v>
      </c>
      <c r="D30" s="232">
        <f>'7'!B23</f>
        <v>0</v>
      </c>
      <c r="E30" s="233"/>
      <c r="F30" s="233"/>
      <c r="G30" s="233"/>
      <c r="H30" s="233"/>
      <c r="I30" s="234"/>
      <c r="J30" s="23"/>
      <c r="K30" s="24"/>
      <c r="L30" s="25"/>
      <c r="M30" s="26"/>
      <c r="N30" s="24"/>
      <c r="O30" s="27"/>
    </row>
    <row r="31" spans="1:15" ht="30" customHeight="1">
      <c r="B31" s="238">
        <f>'7'!A13</f>
        <v>0</v>
      </c>
      <c r="C31" s="239"/>
      <c r="D31" s="235"/>
      <c r="E31" s="236"/>
      <c r="F31" s="236"/>
      <c r="G31" s="236"/>
      <c r="H31" s="236"/>
      <c r="I31" s="237"/>
      <c r="J31" s="28"/>
      <c r="K31" s="29"/>
      <c r="L31" s="30"/>
      <c r="M31" s="31"/>
      <c r="N31" s="29"/>
      <c r="O31" s="32"/>
    </row>
    <row r="32" spans="1:15" ht="13.5" customHeight="1">
      <c r="B32" s="68">
        <f>'8'!A9</f>
        <v>0</v>
      </c>
      <c r="C32" s="65">
        <f>'8'!B9</f>
        <v>0</v>
      </c>
      <c r="D32" s="232">
        <f>'8'!B23</f>
        <v>0</v>
      </c>
      <c r="E32" s="233"/>
      <c r="F32" s="233"/>
      <c r="G32" s="233"/>
      <c r="H32" s="233"/>
      <c r="I32" s="234"/>
      <c r="J32" s="23"/>
      <c r="K32" s="24"/>
      <c r="L32" s="25"/>
      <c r="M32" s="26"/>
      <c r="N32" s="24"/>
      <c r="O32" s="27"/>
    </row>
    <row r="33" spans="2:15" ht="30" customHeight="1">
      <c r="B33" s="238">
        <f>'8'!A13</f>
        <v>0</v>
      </c>
      <c r="C33" s="239"/>
      <c r="D33" s="235"/>
      <c r="E33" s="236"/>
      <c r="F33" s="236"/>
      <c r="G33" s="236"/>
      <c r="H33" s="236"/>
      <c r="I33" s="237"/>
      <c r="J33" s="28"/>
      <c r="K33" s="29"/>
      <c r="L33" s="30"/>
      <c r="M33" s="31"/>
      <c r="N33" s="29"/>
      <c r="O33" s="32"/>
    </row>
    <row r="34" spans="2:15" ht="13.5" customHeight="1">
      <c r="B34" s="68">
        <f>'9'!A9</f>
        <v>0</v>
      </c>
      <c r="C34" s="65">
        <f>'9'!B9</f>
        <v>0</v>
      </c>
      <c r="D34" s="232">
        <f>'9'!B23</f>
        <v>0</v>
      </c>
      <c r="E34" s="233"/>
      <c r="F34" s="233"/>
      <c r="G34" s="233"/>
      <c r="H34" s="233"/>
      <c r="I34" s="234"/>
      <c r="J34" s="23"/>
      <c r="K34" s="24"/>
      <c r="L34" s="25"/>
      <c r="M34" s="26"/>
      <c r="N34" s="24"/>
      <c r="O34" s="27"/>
    </row>
    <row r="35" spans="2:15" ht="30" customHeight="1">
      <c r="B35" s="238">
        <f>'9'!A13</f>
        <v>0</v>
      </c>
      <c r="C35" s="239"/>
      <c r="D35" s="235"/>
      <c r="E35" s="236"/>
      <c r="F35" s="236"/>
      <c r="G35" s="236"/>
      <c r="H35" s="236"/>
      <c r="I35" s="237"/>
      <c r="J35" s="28"/>
      <c r="K35" s="29"/>
      <c r="L35" s="30"/>
      <c r="M35" s="31"/>
      <c r="N35" s="29"/>
      <c r="O35" s="32"/>
    </row>
    <row r="36" spans="2:15" ht="13.5" customHeight="1">
      <c r="B36" s="68">
        <f>'10'!A9</f>
        <v>0</v>
      </c>
      <c r="C36" s="65">
        <f>'10'!B9</f>
        <v>0</v>
      </c>
      <c r="D36" s="232">
        <f>'10'!B23</f>
        <v>0</v>
      </c>
      <c r="E36" s="233"/>
      <c r="F36" s="233"/>
      <c r="G36" s="233"/>
      <c r="H36" s="233"/>
      <c r="I36" s="234"/>
      <c r="J36" s="23"/>
      <c r="K36" s="24"/>
      <c r="L36" s="25"/>
      <c r="M36" s="26"/>
      <c r="N36" s="24"/>
      <c r="O36" s="27"/>
    </row>
    <row r="37" spans="2:15" ht="30" customHeight="1">
      <c r="B37" s="238">
        <f>'10'!A13</f>
        <v>0</v>
      </c>
      <c r="C37" s="239"/>
      <c r="D37" s="235"/>
      <c r="E37" s="236"/>
      <c r="F37" s="236"/>
      <c r="G37" s="236"/>
      <c r="H37" s="236"/>
      <c r="I37" s="237"/>
      <c r="J37" s="28"/>
      <c r="K37" s="29"/>
      <c r="L37" s="30"/>
      <c r="M37" s="31"/>
      <c r="N37" s="29"/>
      <c r="O37" s="32"/>
    </row>
    <row r="38" spans="2:15" ht="30" customHeight="1" thickBot="1">
      <c r="B38" s="123" t="s">
        <v>48</v>
      </c>
      <c r="C38" s="124"/>
      <c r="D38" s="243">
        <f>SUM(D18:F37)</f>
        <v>0</v>
      </c>
      <c r="E38" s="244"/>
      <c r="F38" s="244"/>
      <c r="G38" s="244"/>
      <c r="H38" s="244"/>
      <c r="I38" s="245"/>
      <c r="J38" s="33"/>
      <c r="K38" s="34"/>
      <c r="L38" s="35"/>
      <c r="M38" s="36"/>
      <c r="N38" s="34"/>
      <c r="O38" s="37"/>
    </row>
    <row r="39" spans="2:15" ht="6" customHeight="1" thickTop="1" thickBot="1">
      <c r="B39" s="40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69"/>
    </row>
    <row r="40" spans="2:15" ht="30.6" customHeight="1">
      <c r="B40" s="246"/>
      <c r="C40" s="247"/>
      <c r="D40" s="248">
        <f>D38</f>
        <v>0</v>
      </c>
      <c r="E40" s="249"/>
      <c r="F40" s="249"/>
      <c r="G40" s="249"/>
      <c r="H40" s="249"/>
      <c r="I40" s="250"/>
      <c r="J40" s="44"/>
      <c r="K40" s="45"/>
      <c r="L40" s="46"/>
      <c r="M40" s="45"/>
      <c r="N40" s="46"/>
      <c r="O40" s="47"/>
    </row>
    <row r="41" spans="2:15" ht="30.6" customHeight="1">
      <c r="B41" s="251"/>
      <c r="C41" s="252"/>
      <c r="D41" s="253">
        <f>D40*0.08</f>
        <v>0</v>
      </c>
      <c r="E41" s="254"/>
      <c r="F41" s="254"/>
      <c r="G41" s="254"/>
      <c r="H41" s="254"/>
      <c r="I41" s="255"/>
      <c r="J41" s="48"/>
      <c r="K41" s="49"/>
      <c r="L41" s="50"/>
      <c r="M41" s="49"/>
      <c r="N41" s="51"/>
      <c r="O41" s="52"/>
    </row>
    <row r="42" spans="2:15" ht="30.6" customHeight="1" thickBot="1">
      <c r="B42" s="109" t="s">
        <v>56</v>
      </c>
      <c r="C42" s="110"/>
      <c r="D42" s="240">
        <f>D40+D41</f>
        <v>0</v>
      </c>
      <c r="E42" s="241"/>
      <c r="F42" s="241"/>
      <c r="G42" s="241"/>
      <c r="H42" s="241"/>
      <c r="I42" s="242"/>
      <c r="J42" s="53"/>
      <c r="K42" s="54"/>
      <c r="L42" s="55"/>
      <c r="M42" s="54"/>
      <c r="N42" s="55"/>
      <c r="O42" s="56"/>
    </row>
    <row r="43" spans="2:15">
      <c r="B43" s="40"/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</row>
    <row r="44" spans="2:15">
      <c r="B44" s="40"/>
      <c r="C44" s="40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</row>
    <row r="45" spans="2:15">
      <c r="B45" s="40"/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</row>
    <row r="46" spans="2:15">
      <c r="B46" s="40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</row>
    <row r="47" spans="2:15">
      <c r="B47" s="40"/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</row>
    <row r="48" spans="2:15">
      <c r="B48" s="40"/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</row>
    <row r="49" spans="2:15">
      <c r="B49" s="40"/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</row>
    <row r="50" spans="2:15">
      <c r="B50" s="40"/>
      <c r="C50" s="40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</row>
    <row r="51" spans="2:15">
      <c r="B51" s="40"/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</row>
    <row r="52" spans="2:15">
      <c r="B52" s="40"/>
      <c r="C52" s="40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</row>
    <row r="53" spans="2:15">
      <c r="B53" s="43"/>
      <c r="C53" s="43"/>
      <c r="D53" s="43"/>
      <c r="E53" s="43"/>
      <c r="F53" s="43"/>
      <c r="G53" s="43"/>
      <c r="H53" s="43"/>
      <c r="I53" s="43"/>
      <c r="J53" s="43"/>
      <c r="K53" s="43"/>
      <c r="L53" s="43"/>
      <c r="M53" s="43"/>
      <c r="N53" s="43"/>
      <c r="O53" s="43"/>
    </row>
    <row r="54" spans="2:15">
      <c r="B54" s="43"/>
      <c r="C54" s="43"/>
      <c r="D54" s="43"/>
      <c r="E54" s="43"/>
      <c r="F54" s="43"/>
      <c r="G54" s="43"/>
      <c r="H54" s="43"/>
      <c r="I54" s="43"/>
      <c r="J54" s="43"/>
      <c r="K54" s="43"/>
      <c r="L54" s="43"/>
      <c r="M54" s="43"/>
      <c r="N54" s="43"/>
      <c r="O54" s="43"/>
    </row>
    <row r="55" spans="2:15">
      <c r="B55" s="43"/>
      <c r="C55" s="43"/>
      <c r="D55" s="43"/>
      <c r="E55" s="43"/>
      <c r="F55" s="43"/>
      <c r="G55" s="43"/>
      <c r="H55" s="43"/>
      <c r="I55" s="43"/>
      <c r="J55" s="43"/>
      <c r="K55" s="43"/>
      <c r="L55" s="43"/>
      <c r="M55" s="43"/>
      <c r="N55" s="43"/>
      <c r="O55" s="43"/>
    </row>
    <row r="56" spans="2:15">
      <c r="B56" s="43"/>
      <c r="C56" s="43"/>
      <c r="D56" s="43"/>
      <c r="E56" s="43"/>
      <c r="F56" s="43"/>
      <c r="G56" s="43"/>
      <c r="H56" s="43"/>
      <c r="I56" s="43"/>
      <c r="J56" s="43"/>
      <c r="K56" s="43"/>
      <c r="L56" s="43"/>
      <c r="M56" s="43"/>
      <c r="N56" s="43"/>
      <c r="O56" s="43"/>
    </row>
    <row r="57" spans="2:15">
      <c r="B57" s="43"/>
      <c r="C57" s="43"/>
      <c r="D57" s="43"/>
      <c r="E57" s="43"/>
      <c r="F57" s="43"/>
      <c r="G57" s="43"/>
      <c r="H57" s="43"/>
      <c r="I57" s="43"/>
      <c r="J57" s="43"/>
      <c r="K57" s="43"/>
      <c r="L57" s="43"/>
      <c r="M57" s="43"/>
      <c r="N57" s="43"/>
      <c r="O57" s="43"/>
    </row>
    <row r="58" spans="2:15">
      <c r="B58" s="43"/>
      <c r="C58" s="43"/>
      <c r="D58" s="43"/>
      <c r="E58" s="43"/>
      <c r="F58" s="43"/>
      <c r="G58" s="43"/>
      <c r="H58" s="43"/>
      <c r="I58" s="43"/>
      <c r="J58" s="43"/>
      <c r="K58" s="43"/>
      <c r="L58" s="43"/>
      <c r="M58" s="43"/>
      <c r="N58" s="43"/>
      <c r="O58" s="43"/>
    </row>
    <row r="59" spans="2:15">
      <c r="B59" s="43"/>
      <c r="C59" s="43"/>
      <c r="D59" s="43"/>
      <c r="E59" s="43"/>
      <c r="F59" s="43"/>
      <c r="G59" s="43"/>
      <c r="H59" s="43"/>
      <c r="I59" s="43"/>
      <c r="J59" s="43"/>
      <c r="K59" s="43"/>
      <c r="L59" s="43"/>
      <c r="M59" s="43"/>
      <c r="N59" s="43"/>
      <c r="O59" s="43"/>
    </row>
    <row r="60" spans="2:15">
      <c r="B60" s="43"/>
      <c r="C60" s="43"/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</row>
    <row r="61" spans="2:15">
      <c r="B61" s="43"/>
      <c r="C61" s="43"/>
      <c r="D61" s="43"/>
      <c r="E61" s="43"/>
      <c r="F61" s="43"/>
      <c r="G61" s="43"/>
      <c r="H61" s="43"/>
      <c r="I61" s="43"/>
      <c r="J61" s="43"/>
      <c r="K61" s="43"/>
      <c r="L61" s="43"/>
      <c r="M61" s="43"/>
      <c r="N61" s="43"/>
      <c r="O61" s="43"/>
    </row>
    <row r="62" spans="2:15">
      <c r="B62" s="43"/>
      <c r="C62" s="43"/>
      <c r="D62" s="43"/>
      <c r="E62" s="43"/>
      <c r="F62" s="43"/>
      <c r="G62" s="43"/>
      <c r="H62" s="43"/>
      <c r="I62" s="43"/>
      <c r="J62" s="43"/>
      <c r="K62" s="43"/>
      <c r="L62" s="43"/>
      <c r="M62" s="43"/>
      <c r="N62" s="43"/>
      <c r="O62" s="43"/>
    </row>
    <row r="63" spans="2:15">
      <c r="B63" s="43"/>
      <c r="C63" s="43"/>
      <c r="D63" s="43"/>
      <c r="E63" s="43"/>
      <c r="F63" s="43"/>
      <c r="G63" s="43"/>
      <c r="H63" s="43"/>
      <c r="I63" s="43"/>
      <c r="J63" s="43"/>
      <c r="K63" s="43"/>
      <c r="L63" s="43"/>
      <c r="M63" s="43"/>
      <c r="N63" s="43"/>
      <c r="O63" s="43"/>
    </row>
    <row r="64" spans="2:15">
      <c r="B64" s="43"/>
      <c r="C64" s="43"/>
      <c r="D64" s="43"/>
      <c r="E64" s="43"/>
      <c r="F64" s="43"/>
      <c r="G64" s="43"/>
      <c r="H64" s="43"/>
      <c r="I64" s="43"/>
      <c r="J64" s="43"/>
      <c r="K64" s="43"/>
      <c r="L64" s="43"/>
      <c r="M64" s="43"/>
      <c r="N64" s="43"/>
      <c r="O64" s="43"/>
    </row>
    <row r="65" spans="2:15">
      <c r="B65" s="43"/>
      <c r="C65" s="43"/>
      <c r="D65" s="43"/>
      <c r="E65" s="43"/>
      <c r="F65" s="43"/>
      <c r="G65" s="43"/>
      <c r="H65" s="43"/>
      <c r="I65" s="43"/>
      <c r="J65" s="43"/>
      <c r="K65" s="43"/>
      <c r="L65" s="43"/>
      <c r="M65" s="43"/>
      <c r="N65" s="43"/>
      <c r="O65" s="43"/>
    </row>
    <row r="66" spans="2:15">
      <c r="B66" s="43"/>
      <c r="C66" s="43"/>
      <c r="D66" s="43"/>
      <c r="E66" s="43"/>
      <c r="F66" s="43"/>
      <c r="G66" s="43"/>
      <c r="H66" s="43"/>
      <c r="I66" s="43"/>
      <c r="J66" s="43"/>
      <c r="K66" s="43"/>
      <c r="L66" s="43"/>
      <c r="M66" s="43"/>
      <c r="N66" s="43"/>
      <c r="O66" s="43"/>
    </row>
    <row r="67" spans="2:15">
      <c r="B67" s="43"/>
      <c r="C67" s="43"/>
      <c r="D67" s="43"/>
      <c r="E67" s="43"/>
      <c r="F67" s="43"/>
      <c r="G67" s="43"/>
      <c r="H67" s="43"/>
      <c r="I67" s="43"/>
      <c r="J67" s="43"/>
      <c r="K67" s="43"/>
      <c r="L67" s="43"/>
      <c r="M67" s="43"/>
      <c r="N67" s="43"/>
      <c r="O67" s="43"/>
    </row>
    <row r="68" spans="2:15">
      <c r="B68" s="43"/>
      <c r="C68" s="43"/>
      <c r="D68" s="43"/>
      <c r="E68" s="43"/>
      <c r="F68" s="43"/>
      <c r="G68" s="43"/>
      <c r="H68" s="43"/>
      <c r="I68" s="43"/>
      <c r="J68" s="43"/>
      <c r="K68" s="43"/>
      <c r="L68" s="43"/>
      <c r="M68" s="43"/>
      <c r="N68" s="43"/>
      <c r="O68" s="43"/>
    </row>
    <row r="69" spans="2:15">
      <c r="B69" s="43"/>
      <c r="C69" s="43"/>
      <c r="D69" s="43"/>
      <c r="E69" s="43"/>
      <c r="F69" s="43"/>
      <c r="G69" s="43"/>
      <c r="H69" s="43"/>
      <c r="I69" s="43"/>
      <c r="J69" s="43"/>
      <c r="K69" s="43"/>
      <c r="L69" s="43"/>
      <c r="M69" s="43"/>
      <c r="N69" s="43"/>
      <c r="O69" s="43"/>
    </row>
    <row r="70" spans="2:15">
      <c r="B70" s="43"/>
      <c r="C70" s="43"/>
      <c r="D70" s="43"/>
      <c r="E70" s="43"/>
      <c r="F70" s="43"/>
      <c r="G70" s="43"/>
      <c r="H70" s="43"/>
      <c r="I70" s="43"/>
      <c r="J70" s="43"/>
      <c r="K70" s="43"/>
      <c r="L70" s="43"/>
      <c r="M70" s="43"/>
      <c r="N70" s="43"/>
      <c r="O70" s="43"/>
    </row>
    <row r="71" spans="2:15">
      <c r="B71" s="43"/>
      <c r="C71" s="43"/>
      <c r="D71" s="43"/>
      <c r="E71" s="43"/>
      <c r="F71" s="43"/>
      <c r="G71" s="43"/>
      <c r="H71" s="43"/>
      <c r="I71" s="43"/>
      <c r="J71" s="43"/>
      <c r="K71" s="43"/>
      <c r="L71" s="43"/>
      <c r="M71" s="43"/>
      <c r="N71" s="43"/>
      <c r="O71" s="43"/>
    </row>
    <row r="72" spans="2:15">
      <c r="B72" s="43"/>
      <c r="C72" s="43"/>
      <c r="D72" s="43"/>
      <c r="E72" s="43"/>
      <c r="F72" s="43"/>
      <c r="G72" s="43"/>
      <c r="H72" s="43"/>
      <c r="I72" s="43"/>
      <c r="J72" s="43"/>
      <c r="K72" s="43"/>
      <c r="L72" s="43"/>
      <c r="M72" s="43"/>
      <c r="N72" s="43"/>
      <c r="O72" s="43"/>
    </row>
    <row r="73" spans="2:15">
      <c r="B73" s="43"/>
      <c r="C73" s="43"/>
      <c r="D73" s="43"/>
      <c r="E73" s="43"/>
      <c r="F73" s="43"/>
      <c r="G73" s="43"/>
      <c r="H73" s="43"/>
      <c r="I73" s="43"/>
      <c r="J73" s="43"/>
      <c r="K73" s="43"/>
      <c r="L73" s="43"/>
      <c r="M73" s="43"/>
      <c r="N73" s="43"/>
      <c r="O73" s="43"/>
    </row>
    <row r="74" spans="2:15">
      <c r="B74" s="43"/>
      <c r="C74" s="43"/>
      <c r="D74" s="43"/>
      <c r="E74" s="43"/>
      <c r="F74" s="43"/>
      <c r="G74" s="43"/>
      <c r="H74" s="43"/>
      <c r="I74" s="43"/>
      <c r="J74" s="43"/>
      <c r="K74" s="43"/>
      <c r="L74" s="43"/>
      <c r="M74" s="43"/>
      <c r="N74" s="43"/>
      <c r="O74" s="43"/>
    </row>
    <row r="75" spans="2:15">
      <c r="B75" s="43"/>
      <c r="C75" s="43"/>
      <c r="D75" s="43"/>
      <c r="E75" s="43"/>
      <c r="F75" s="43"/>
      <c r="G75" s="43"/>
      <c r="H75" s="43"/>
      <c r="I75" s="43"/>
      <c r="J75" s="43"/>
      <c r="K75" s="43"/>
      <c r="L75" s="43"/>
      <c r="M75" s="43"/>
      <c r="N75" s="43"/>
      <c r="O75" s="43"/>
    </row>
    <row r="76" spans="2:15">
      <c r="B76" s="43"/>
      <c r="C76" s="43"/>
      <c r="D76" s="43"/>
      <c r="E76" s="43"/>
      <c r="F76" s="43"/>
      <c r="G76" s="43"/>
      <c r="H76" s="43"/>
      <c r="I76" s="43"/>
      <c r="J76" s="43"/>
      <c r="K76" s="43"/>
      <c r="L76" s="43"/>
      <c r="M76" s="43"/>
      <c r="N76" s="43"/>
      <c r="O76" s="43"/>
    </row>
    <row r="77" spans="2:15">
      <c r="B77" s="43"/>
      <c r="C77" s="43"/>
      <c r="D77" s="43"/>
      <c r="E77" s="43"/>
      <c r="F77" s="43"/>
      <c r="G77" s="43"/>
      <c r="H77" s="43"/>
      <c r="I77" s="43"/>
      <c r="J77" s="43"/>
      <c r="K77" s="43"/>
      <c r="L77" s="43"/>
      <c r="M77" s="43"/>
      <c r="N77" s="43"/>
      <c r="O77" s="43"/>
    </row>
    <row r="78" spans="2:15">
      <c r="B78" s="43"/>
      <c r="C78" s="43"/>
      <c r="D78" s="43"/>
      <c r="E78" s="43"/>
      <c r="F78" s="43"/>
      <c r="G78" s="43"/>
      <c r="H78" s="43"/>
      <c r="I78" s="43"/>
      <c r="J78" s="43"/>
      <c r="K78" s="43"/>
      <c r="L78" s="43"/>
      <c r="M78" s="43"/>
      <c r="N78" s="43"/>
      <c r="O78" s="43"/>
    </row>
    <row r="79" spans="2:15">
      <c r="B79" s="43"/>
      <c r="C79" s="43"/>
      <c r="D79" s="43"/>
      <c r="E79" s="43"/>
      <c r="F79" s="43"/>
      <c r="G79" s="43"/>
      <c r="H79" s="43"/>
      <c r="I79" s="43"/>
      <c r="J79" s="43"/>
      <c r="K79" s="43"/>
      <c r="L79" s="43"/>
      <c r="M79" s="43"/>
      <c r="N79" s="43"/>
      <c r="O79" s="43"/>
    </row>
    <row r="80" spans="2:15">
      <c r="B80" s="43"/>
      <c r="C80" s="43"/>
      <c r="D80" s="43"/>
      <c r="E80" s="43"/>
      <c r="F80" s="43"/>
      <c r="G80" s="43"/>
      <c r="H80" s="43"/>
      <c r="I80" s="43"/>
      <c r="J80" s="43"/>
      <c r="K80" s="43"/>
      <c r="L80" s="43"/>
      <c r="M80" s="43"/>
      <c r="N80" s="43"/>
      <c r="O80" s="43"/>
    </row>
    <row r="81" spans="2:15">
      <c r="B81" s="43"/>
      <c r="C81" s="43"/>
      <c r="D81" s="43"/>
      <c r="E81" s="43"/>
      <c r="F81" s="43"/>
      <c r="G81" s="43"/>
      <c r="H81" s="43"/>
      <c r="I81" s="43"/>
      <c r="J81" s="43"/>
      <c r="K81" s="43"/>
      <c r="L81" s="43"/>
      <c r="M81" s="43"/>
      <c r="N81" s="43"/>
      <c r="O81" s="43"/>
    </row>
    <row r="82" spans="2:15">
      <c r="B82" s="43"/>
      <c r="C82" s="43"/>
      <c r="D82" s="43"/>
      <c r="E82" s="43"/>
      <c r="F82" s="43"/>
      <c r="G82" s="43"/>
      <c r="H82" s="43"/>
      <c r="I82" s="43"/>
      <c r="J82" s="43"/>
      <c r="K82" s="43"/>
      <c r="L82" s="43"/>
      <c r="M82" s="43"/>
      <c r="N82" s="43"/>
      <c r="O82" s="43"/>
    </row>
    <row r="83" spans="2:15">
      <c r="B83" s="43"/>
      <c r="C83" s="43"/>
      <c r="D83" s="43"/>
      <c r="E83" s="43"/>
      <c r="F83" s="43"/>
      <c r="G83" s="43"/>
      <c r="H83" s="43"/>
      <c r="I83" s="43"/>
      <c r="J83" s="43"/>
      <c r="K83" s="43"/>
      <c r="L83" s="43"/>
      <c r="M83" s="43"/>
      <c r="N83" s="43"/>
      <c r="O83" s="43"/>
    </row>
    <row r="84" spans="2:15">
      <c r="B84" s="43"/>
      <c r="C84" s="43"/>
      <c r="D84" s="43"/>
      <c r="E84" s="43"/>
      <c r="F84" s="43"/>
      <c r="G84" s="43"/>
      <c r="H84" s="43"/>
      <c r="I84" s="43"/>
      <c r="J84" s="43"/>
      <c r="K84" s="43"/>
      <c r="L84" s="43"/>
      <c r="M84" s="43"/>
      <c r="N84" s="43"/>
      <c r="O84" s="43"/>
    </row>
    <row r="85" spans="2:15">
      <c r="B85" s="43"/>
      <c r="C85" s="43"/>
      <c r="D85" s="43"/>
      <c r="E85" s="43"/>
      <c r="F85" s="43"/>
      <c r="G85" s="43"/>
      <c r="H85" s="43"/>
      <c r="I85" s="43"/>
      <c r="J85" s="43"/>
      <c r="K85" s="43"/>
      <c r="L85" s="43"/>
      <c r="M85" s="43"/>
      <c r="N85" s="43"/>
      <c r="O85" s="43"/>
    </row>
    <row r="86" spans="2:15">
      <c r="B86" s="43"/>
      <c r="C86" s="43"/>
      <c r="D86" s="43"/>
      <c r="E86" s="43"/>
      <c r="F86" s="43"/>
      <c r="G86" s="43"/>
      <c r="H86" s="43"/>
      <c r="I86" s="43"/>
      <c r="J86" s="43"/>
      <c r="K86" s="43"/>
      <c r="L86" s="43"/>
      <c r="M86" s="43"/>
      <c r="N86" s="43"/>
      <c r="O86" s="43"/>
    </row>
    <row r="87" spans="2:15">
      <c r="B87" s="43"/>
      <c r="C87" s="43"/>
      <c r="D87" s="43"/>
      <c r="E87" s="43"/>
      <c r="F87" s="43"/>
      <c r="G87" s="43"/>
      <c r="H87" s="43"/>
      <c r="I87" s="43"/>
      <c r="J87" s="43"/>
      <c r="K87" s="43"/>
      <c r="L87" s="43"/>
      <c r="M87" s="43"/>
      <c r="N87" s="43"/>
      <c r="O87" s="43"/>
    </row>
    <row r="88" spans="2:15">
      <c r="B88" s="43"/>
      <c r="C88" s="43"/>
      <c r="D88" s="43"/>
      <c r="E88" s="43"/>
      <c r="F88" s="43"/>
      <c r="G88" s="43"/>
      <c r="H88" s="43"/>
      <c r="I88" s="43"/>
      <c r="J88" s="43"/>
      <c r="K88" s="43"/>
      <c r="L88" s="43"/>
      <c r="M88" s="43"/>
      <c r="N88" s="43"/>
      <c r="O88" s="43"/>
    </row>
    <row r="89" spans="2:15">
      <c r="B89" s="43"/>
      <c r="C89" s="43"/>
      <c r="D89" s="43"/>
      <c r="E89" s="43"/>
      <c r="F89" s="43"/>
      <c r="G89" s="43"/>
      <c r="H89" s="43"/>
      <c r="I89" s="43"/>
      <c r="J89" s="43"/>
      <c r="K89" s="43"/>
      <c r="L89" s="43"/>
      <c r="M89" s="43"/>
      <c r="N89" s="43"/>
      <c r="O89" s="43"/>
    </row>
    <row r="90" spans="2:15">
      <c r="B90" s="43"/>
      <c r="C90" s="43"/>
      <c r="D90" s="43"/>
      <c r="E90" s="43"/>
      <c r="F90" s="43"/>
      <c r="G90" s="43"/>
      <c r="H90" s="43"/>
      <c r="I90" s="43"/>
      <c r="J90" s="43"/>
      <c r="K90" s="43"/>
      <c r="L90" s="43"/>
      <c r="M90" s="43"/>
      <c r="N90" s="43"/>
      <c r="O90" s="43"/>
    </row>
    <row r="91" spans="2:15">
      <c r="B91" s="43"/>
      <c r="C91" s="43"/>
      <c r="D91" s="43"/>
      <c r="E91" s="43"/>
      <c r="F91" s="43"/>
      <c r="G91" s="43"/>
      <c r="H91" s="43"/>
      <c r="I91" s="43"/>
      <c r="J91" s="43"/>
      <c r="K91" s="43"/>
      <c r="L91" s="43"/>
      <c r="M91" s="43"/>
      <c r="N91" s="43"/>
      <c r="O91" s="43"/>
    </row>
    <row r="92" spans="2:15">
      <c r="B92" s="43"/>
      <c r="C92" s="43"/>
      <c r="D92" s="43"/>
      <c r="E92" s="43"/>
      <c r="F92" s="43"/>
      <c r="G92" s="43"/>
      <c r="H92" s="43"/>
      <c r="I92" s="43"/>
      <c r="J92" s="43"/>
      <c r="K92" s="43"/>
      <c r="L92" s="43"/>
      <c r="M92" s="43"/>
      <c r="N92" s="43"/>
      <c r="O92" s="43"/>
    </row>
    <row r="93" spans="2:15">
      <c r="B93" s="43"/>
      <c r="C93" s="43"/>
      <c r="D93" s="43"/>
      <c r="E93" s="43"/>
      <c r="F93" s="43"/>
      <c r="G93" s="43"/>
      <c r="H93" s="43"/>
      <c r="I93" s="43"/>
      <c r="J93" s="43"/>
      <c r="K93" s="43"/>
      <c r="L93" s="43"/>
      <c r="M93" s="43"/>
      <c r="N93" s="43"/>
      <c r="O93" s="43"/>
    </row>
    <row r="94" spans="2:15">
      <c r="B94" s="43"/>
      <c r="C94" s="43"/>
      <c r="D94" s="43"/>
      <c r="E94" s="43"/>
      <c r="F94" s="43"/>
      <c r="G94" s="43"/>
      <c r="H94" s="43"/>
      <c r="I94" s="43"/>
      <c r="J94" s="43"/>
      <c r="K94" s="43"/>
      <c r="L94" s="43"/>
      <c r="M94" s="43"/>
      <c r="N94" s="43"/>
      <c r="O94" s="43"/>
    </row>
    <row r="95" spans="2:15">
      <c r="B95" s="43"/>
      <c r="C95" s="43"/>
      <c r="D95" s="43"/>
      <c r="E95" s="43"/>
      <c r="F95" s="43"/>
      <c r="G95" s="43"/>
      <c r="H95" s="43"/>
      <c r="I95" s="43"/>
      <c r="J95" s="43"/>
      <c r="K95" s="43"/>
      <c r="L95" s="43"/>
      <c r="M95" s="43"/>
      <c r="N95" s="43"/>
      <c r="O95" s="43"/>
    </row>
    <row r="96" spans="2:15">
      <c r="B96" s="43"/>
      <c r="C96" s="43"/>
      <c r="D96" s="43"/>
      <c r="E96" s="43"/>
      <c r="F96" s="43"/>
      <c r="G96" s="43"/>
      <c r="H96" s="43"/>
      <c r="I96" s="43"/>
      <c r="J96" s="43"/>
      <c r="K96" s="43"/>
      <c r="L96" s="43"/>
      <c r="M96" s="43"/>
      <c r="N96" s="43"/>
      <c r="O96" s="43"/>
    </row>
    <row r="97" spans="2:15">
      <c r="B97" s="43"/>
      <c r="C97" s="43"/>
      <c r="D97" s="43"/>
      <c r="E97" s="43"/>
      <c r="F97" s="43"/>
      <c r="G97" s="43"/>
      <c r="H97" s="43"/>
      <c r="I97" s="43"/>
      <c r="J97" s="43"/>
      <c r="K97" s="43"/>
      <c r="L97" s="43"/>
      <c r="M97" s="43"/>
      <c r="N97" s="43"/>
      <c r="O97" s="43"/>
    </row>
    <row r="98" spans="2:15">
      <c r="B98" s="43"/>
      <c r="C98" s="43"/>
      <c r="D98" s="43"/>
      <c r="E98" s="43"/>
      <c r="F98" s="43"/>
      <c r="G98" s="43"/>
      <c r="H98" s="43"/>
      <c r="I98" s="43"/>
      <c r="J98" s="43"/>
      <c r="K98" s="43"/>
      <c r="L98" s="43"/>
      <c r="M98" s="43"/>
      <c r="N98" s="43"/>
      <c r="O98" s="43"/>
    </row>
    <row r="99" spans="2:15">
      <c r="B99" s="43"/>
      <c r="C99" s="43"/>
      <c r="D99" s="43"/>
      <c r="E99" s="43"/>
      <c r="F99" s="43"/>
      <c r="G99" s="43"/>
      <c r="H99" s="43"/>
      <c r="I99" s="43"/>
      <c r="J99" s="43"/>
      <c r="K99" s="43"/>
      <c r="L99" s="43"/>
      <c r="M99" s="43"/>
      <c r="N99" s="43"/>
      <c r="O99" s="43"/>
    </row>
    <row r="100" spans="2:15">
      <c r="B100" s="43"/>
      <c r="C100" s="43"/>
      <c r="D100" s="43"/>
      <c r="E100" s="43"/>
      <c r="F100" s="43"/>
      <c r="G100" s="43"/>
      <c r="H100" s="43"/>
      <c r="I100" s="43"/>
      <c r="J100" s="43"/>
      <c r="K100" s="43"/>
      <c r="L100" s="43"/>
      <c r="M100" s="43"/>
      <c r="N100" s="43"/>
      <c r="O100" s="43"/>
    </row>
    <row r="101" spans="2:15">
      <c r="B101" s="43"/>
      <c r="C101" s="43"/>
      <c r="D101" s="43"/>
      <c r="E101" s="43"/>
      <c r="F101" s="43"/>
      <c r="G101" s="43"/>
      <c r="H101" s="43"/>
      <c r="I101" s="43"/>
      <c r="J101" s="43"/>
      <c r="K101" s="43"/>
      <c r="L101" s="43"/>
      <c r="M101" s="43"/>
      <c r="N101" s="43"/>
      <c r="O101" s="43"/>
    </row>
    <row r="102" spans="2:15">
      <c r="B102" s="43"/>
      <c r="C102" s="43"/>
      <c r="D102" s="43"/>
      <c r="E102" s="43"/>
      <c r="F102" s="43"/>
      <c r="G102" s="43"/>
      <c r="H102" s="43"/>
      <c r="I102" s="43"/>
      <c r="J102" s="43"/>
      <c r="K102" s="43"/>
      <c r="L102" s="43"/>
      <c r="M102" s="43"/>
      <c r="N102" s="43"/>
      <c r="O102" s="43"/>
    </row>
    <row r="103" spans="2:15">
      <c r="B103" s="43"/>
      <c r="C103" s="43"/>
      <c r="D103" s="43"/>
      <c r="E103" s="43"/>
      <c r="F103" s="43"/>
      <c r="G103" s="43"/>
      <c r="H103" s="43"/>
      <c r="I103" s="43"/>
      <c r="J103" s="43"/>
      <c r="K103" s="43"/>
      <c r="L103" s="43"/>
      <c r="M103" s="43"/>
      <c r="N103" s="43"/>
      <c r="O103" s="43"/>
    </row>
    <row r="104" spans="2:15">
      <c r="B104" s="43"/>
      <c r="C104" s="43"/>
      <c r="D104" s="43"/>
      <c r="E104" s="43"/>
      <c r="F104" s="43"/>
      <c r="G104" s="43"/>
      <c r="H104" s="43"/>
      <c r="I104" s="43"/>
      <c r="J104" s="43"/>
      <c r="K104" s="43"/>
      <c r="L104" s="43"/>
      <c r="M104" s="43"/>
      <c r="N104" s="43"/>
      <c r="O104" s="43"/>
    </row>
    <row r="105" spans="2:15">
      <c r="B105" s="43"/>
      <c r="C105" s="43"/>
      <c r="D105" s="43"/>
      <c r="E105" s="43"/>
      <c r="F105" s="43"/>
      <c r="G105" s="43"/>
      <c r="H105" s="43"/>
      <c r="I105" s="43"/>
      <c r="J105" s="43"/>
      <c r="K105" s="43"/>
      <c r="L105" s="43"/>
      <c r="M105" s="43"/>
      <c r="N105" s="43"/>
      <c r="O105" s="43"/>
    </row>
    <row r="106" spans="2:15">
      <c r="B106" s="43"/>
      <c r="C106" s="43"/>
      <c r="D106" s="43"/>
      <c r="E106" s="43"/>
      <c r="F106" s="43"/>
      <c r="G106" s="43"/>
      <c r="H106" s="43"/>
      <c r="I106" s="43"/>
      <c r="J106" s="43"/>
      <c r="K106" s="43"/>
      <c r="L106" s="43"/>
      <c r="M106" s="43"/>
      <c r="N106" s="43"/>
      <c r="O106" s="43"/>
    </row>
    <row r="107" spans="2:15">
      <c r="B107" s="43"/>
      <c r="C107" s="43"/>
      <c r="D107" s="43"/>
      <c r="E107" s="43"/>
      <c r="F107" s="43"/>
      <c r="G107" s="43"/>
      <c r="H107" s="43"/>
      <c r="I107" s="43"/>
      <c r="J107" s="43"/>
      <c r="K107" s="43"/>
      <c r="L107" s="43"/>
      <c r="M107" s="43"/>
      <c r="N107" s="43"/>
      <c r="O107" s="43"/>
    </row>
    <row r="108" spans="2:15">
      <c r="B108" s="43"/>
      <c r="C108" s="43"/>
      <c r="D108" s="43"/>
      <c r="E108" s="43"/>
      <c r="F108" s="43"/>
      <c r="G108" s="43"/>
      <c r="H108" s="43"/>
      <c r="I108" s="43"/>
      <c r="J108" s="43"/>
      <c r="K108" s="43"/>
      <c r="L108" s="43"/>
      <c r="M108" s="43"/>
      <c r="N108" s="43"/>
      <c r="O108" s="43"/>
    </row>
    <row r="109" spans="2:15">
      <c r="B109" s="43"/>
      <c r="C109" s="43"/>
      <c r="D109" s="43"/>
      <c r="E109" s="43"/>
      <c r="F109" s="43"/>
      <c r="G109" s="43"/>
      <c r="H109" s="43"/>
      <c r="I109" s="43"/>
      <c r="J109" s="43"/>
      <c r="K109" s="43"/>
      <c r="L109" s="43"/>
      <c r="M109" s="43"/>
      <c r="N109" s="43"/>
      <c r="O109" s="43"/>
    </row>
    <row r="110" spans="2:15">
      <c r="B110" s="43"/>
      <c r="C110" s="43"/>
      <c r="D110" s="43"/>
      <c r="E110" s="43"/>
      <c r="F110" s="43"/>
      <c r="G110" s="43"/>
      <c r="H110" s="43"/>
      <c r="I110" s="43"/>
      <c r="J110" s="43"/>
      <c r="K110" s="43"/>
      <c r="L110" s="43"/>
      <c r="M110" s="43"/>
      <c r="N110" s="43"/>
      <c r="O110" s="43"/>
    </row>
    <row r="111" spans="2:15">
      <c r="B111" s="43"/>
      <c r="C111" s="43"/>
      <c r="D111" s="43"/>
      <c r="E111" s="43"/>
      <c r="F111" s="43"/>
      <c r="G111" s="43"/>
      <c r="H111" s="43"/>
      <c r="I111" s="43"/>
      <c r="J111" s="43"/>
      <c r="K111" s="43"/>
      <c r="L111" s="43"/>
      <c r="M111" s="43"/>
      <c r="N111" s="43"/>
      <c r="O111" s="43"/>
    </row>
    <row r="112" spans="2:15">
      <c r="B112" s="43"/>
      <c r="C112" s="43"/>
      <c r="D112" s="43"/>
      <c r="E112" s="43"/>
      <c r="F112" s="43"/>
      <c r="G112" s="43"/>
      <c r="H112" s="43"/>
      <c r="I112" s="43"/>
      <c r="J112" s="43"/>
      <c r="K112" s="43"/>
      <c r="L112" s="43"/>
      <c r="M112" s="43"/>
      <c r="N112" s="43"/>
      <c r="O112" s="43"/>
    </row>
    <row r="113" spans="2:15">
      <c r="B113" s="43"/>
      <c r="C113" s="43"/>
      <c r="D113" s="43"/>
      <c r="E113" s="43"/>
      <c r="F113" s="43"/>
      <c r="G113" s="43"/>
      <c r="H113" s="43"/>
      <c r="I113" s="43"/>
      <c r="J113" s="43"/>
      <c r="K113" s="43"/>
      <c r="L113" s="43"/>
      <c r="M113" s="43"/>
      <c r="N113" s="43"/>
      <c r="O113" s="43"/>
    </row>
    <row r="114" spans="2:15">
      <c r="B114" s="43"/>
      <c r="C114" s="43"/>
      <c r="D114" s="43"/>
      <c r="E114" s="43"/>
      <c r="F114" s="43"/>
      <c r="G114" s="43"/>
      <c r="H114" s="43"/>
      <c r="I114" s="43"/>
      <c r="J114" s="43"/>
      <c r="K114" s="43"/>
      <c r="L114" s="43"/>
      <c r="M114" s="43"/>
      <c r="N114" s="43"/>
      <c r="O114" s="43"/>
    </row>
    <row r="115" spans="2:15">
      <c r="B115" s="43"/>
      <c r="C115" s="43"/>
      <c r="D115" s="43"/>
      <c r="E115" s="43"/>
      <c r="F115" s="43"/>
      <c r="G115" s="43"/>
      <c r="H115" s="43"/>
      <c r="I115" s="43"/>
      <c r="J115" s="43"/>
      <c r="K115" s="43"/>
      <c r="L115" s="43"/>
      <c r="M115" s="43"/>
      <c r="N115" s="43"/>
      <c r="O115" s="43"/>
    </row>
    <row r="116" spans="2:15">
      <c r="B116" s="43"/>
      <c r="C116" s="43"/>
      <c r="D116" s="43"/>
      <c r="E116" s="43"/>
      <c r="F116" s="43"/>
      <c r="G116" s="43"/>
      <c r="H116" s="43"/>
      <c r="I116" s="43"/>
      <c r="J116" s="43"/>
      <c r="K116" s="43"/>
      <c r="L116" s="43"/>
      <c r="M116" s="43"/>
      <c r="N116" s="43"/>
      <c r="O116" s="43"/>
    </row>
    <row r="117" spans="2:15">
      <c r="B117" s="43"/>
      <c r="C117" s="43"/>
      <c r="D117" s="43"/>
      <c r="E117" s="43"/>
      <c r="F117" s="43"/>
      <c r="G117" s="43"/>
      <c r="H117" s="43"/>
      <c r="I117" s="43"/>
      <c r="J117" s="43"/>
      <c r="K117" s="43"/>
      <c r="L117" s="43"/>
      <c r="M117" s="43"/>
      <c r="N117" s="43"/>
      <c r="O117" s="43"/>
    </row>
    <row r="118" spans="2:15">
      <c r="B118" s="43"/>
      <c r="C118" s="43"/>
      <c r="D118" s="43"/>
      <c r="E118" s="43"/>
      <c r="F118" s="43"/>
      <c r="G118" s="43"/>
      <c r="H118" s="43"/>
      <c r="I118" s="43"/>
      <c r="J118" s="43"/>
      <c r="K118" s="43"/>
      <c r="L118" s="43"/>
      <c r="M118" s="43"/>
      <c r="N118" s="43"/>
      <c r="O118" s="43"/>
    </row>
    <row r="119" spans="2:15">
      <c r="B119" s="43"/>
      <c r="C119" s="43"/>
      <c r="D119" s="43"/>
      <c r="E119" s="43"/>
      <c r="F119" s="43"/>
      <c r="G119" s="43"/>
      <c r="H119" s="43"/>
      <c r="I119" s="43"/>
      <c r="J119" s="43"/>
      <c r="K119" s="43"/>
      <c r="L119" s="43"/>
      <c r="M119" s="43"/>
      <c r="N119" s="43"/>
      <c r="O119" s="43"/>
    </row>
    <row r="120" spans="2:15">
      <c r="B120" s="43"/>
      <c r="C120" s="43"/>
      <c r="D120" s="43"/>
      <c r="E120" s="43"/>
      <c r="F120" s="43"/>
      <c r="G120" s="43"/>
      <c r="H120" s="43"/>
      <c r="I120" s="43"/>
      <c r="J120" s="43"/>
      <c r="K120" s="43"/>
      <c r="L120" s="43"/>
      <c r="M120" s="43"/>
      <c r="N120" s="43"/>
      <c r="O120" s="43"/>
    </row>
    <row r="121" spans="2:15">
      <c r="B121" s="43"/>
      <c r="C121" s="43"/>
      <c r="D121" s="43"/>
      <c r="E121" s="43"/>
      <c r="F121" s="43"/>
      <c r="G121" s="43"/>
      <c r="H121" s="43"/>
      <c r="I121" s="43"/>
      <c r="J121" s="43"/>
      <c r="K121" s="43"/>
      <c r="L121" s="43"/>
      <c r="M121" s="43"/>
      <c r="N121" s="43"/>
      <c r="O121" s="43"/>
    </row>
    <row r="122" spans="2:15">
      <c r="B122" s="43"/>
      <c r="C122" s="43"/>
      <c r="D122" s="43"/>
      <c r="E122" s="43"/>
      <c r="F122" s="43"/>
      <c r="G122" s="43"/>
      <c r="H122" s="43"/>
      <c r="I122" s="43"/>
      <c r="J122" s="43"/>
      <c r="K122" s="43"/>
      <c r="L122" s="43"/>
      <c r="M122" s="43"/>
      <c r="N122" s="43"/>
      <c r="O122" s="43"/>
    </row>
    <row r="123" spans="2:15">
      <c r="B123" s="43"/>
      <c r="C123" s="43"/>
      <c r="D123" s="43"/>
      <c r="E123" s="43"/>
      <c r="F123" s="43"/>
      <c r="G123" s="43"/>
      <c r="H123" s="43"/>
      <c r="I123" s="43"/>
      <c r="J123" s="43"/>
      <c r="K123" s="43"/>
      <c r="L123" s="43"/>
      <c r="M123" s="43"/>
      <c r="N123" s="43"/>
      <c r="O123" s="43"/>
    </row>
    <row r="124" spans="2:15">
      <c r="B124" s="43"/>
      <c r="C124" s="43"/>
      <c r="D124" s="43"/>
      <c r="E124" s="43"/>
      <c r="F124" s="43"/>
      <c r="G124" s="43"/>
      <c r="H124" s="43"/>
      <c r="I124" s="43"/>
      <c r="J124" s="43"/>
      <c r="K124" s="43"/>
      <c r="L124" s="43"/>
      <c r="M124" s="43"/>
      <c r="N124" s="43"/>
      <c r="O124" s="43"/>
    </row>
    <row r="125" spans="2:15">
      <c r="B125" s="43"/>
      <c r="C125" s="43"/>
      <c r="D125" s="43"/>
      <c r="E125" s="43"/>
      <c r="F125" s="43"/>
      <c r="G125" s="43"/>
      <c r="H125" s="43"/>
      <c r="I125" s="43"/>
      <c r="J125" s="43"/>
      <c r="K125" s="43"/>
      <c r="L125" s="43"/>
      <c r="M125" s="43"/>
      <c r="N125" s="43"/>
      <c r="O125" s="43"/>
    </row>
    <row r="126" spans="2:15">
      <c r="B126" s="43"/>
      <c r="C126" s="43"/>
      <c r="D126" s="43"/>
      <c r="E126" s="43"/>
      <c r="F126" s="43"/>
      <c r="G126" s="43"/>
      <c r="H126" s="43"/>
      <c r="I126" s="43"/>
      <c r="J126" s="43"/>
      <c r="K126" s="43"/>
      <c r="L126" s="43"/>
      <c r="M126" s="43"/>
      <c r="N126" s="43"/>
      <c r="O126" s="43"/>
    </row>
    <row r="127" spans="2:15">
      <c r="B127" s="43"/>
      <c r="C127" s="43"/>
      <c r="D127" s="43"/>
      <c r="E127" s="43"/>
      <c r="F127" s="43"/>
      <c r="G127" s="43"/>
      <c r="H127" s="43"/>
      <c r="I127" s="43"/>
      <c r="J127" s="43"/>
      <c r="K127" s="43"/>
      <c r="L127" s="43"/>
      <c r="M127" s="43"/>
      <c r="N127" s="43"/>
      <c r="O127" s="43"/>
    </row>
    <row r="128" spans="2:15">
      <c r="B128" s="43"/>
      <c r="C128" s="43"/>
      <c r="D128" s="43"/>
      <c r="E128" s="43"/>
      <c r="F128" s="43"/>
      <c r="G128" s="43"/>
      <c r="H128" s="43"/>
      <c r="I128" s="43"/>
      <c r="J128" s="43"/>
      <c r="K128" s="43"/>
      <c r="L128" s="43"/>
      <c r="M128" s="43"/>
      <c r="N128" s="43"/>
      <c r="O128" s="43"/>
    </row>
    <row r="129" spans="2:15">
      <c r="B129" s="43"/>
      <c r="C129" s="43"/>
      <c r="D129" s="43"/>
      <c r="E129" s="43"/>
      <c r="F129" s="43"/>
      <c r="G129" s="43"/>
      <c r="H129" s="43"/>
      <c r="I129" s="43"/>
      <c r="J129" s="43"/>
      <c r="K129" s="43"/>
      <c r="L129" s="43"/>
      <c r="M129" s="43"/>
      <c r="N129" s="43"/>
      <c r="O129" s="43"/>
    </row>
    <row r="130" spans="2:15">
      <c r="B130" s="43"/>
      <c r="C130" s="43"/>
      <c r="D130" s="43"/>
      <c r="E130" s="43"/>
      <c r="F130" s="43"/>
      <c r="G130" s="43"/>
      <c r="H130" s="43"/>
      <c r="I130" s="43"/>
      <c r="J130" s="43"/>
      <c r="K130" s="43"/>
      <c r="L130" s="43"/>
      <c r="M130" s="43"/>
      <c r="N130" s="43"/>
      <c r="O130" s="43"/>
    </row>
    <row r="131" spans="2:15">
      <c r="B131" s="43"/>
      <c r="C131" s="43"/>
      <c r="D131" s="43"/>
      <c r="E131" s="43"/>
      <c r="F131" s="43"/>
      <c r="G131" s="43"/>
      <c r="H131" s="43"/>
      <c r="I131" s="43"/>
      <c r="J131" s="43"/>
      <c r="K131" s="43"/>
      <c r="L131" s="43"/>
      <c r="M131" s="43"/>
      <c r="N131" s="43"/>
      <c r="O131" s="43"/>
    </row>
    <row r="132" spans="2:15">
      <c r="B132" s="43"/>
      <c r="C132" s="43"/>
      <c r="D132" s="43"/>
      <c r="E132" s="43"/>
      <c r="F132" s="43"/>
      <c r="G132" s="43"/>
      <c r="H132" s="43"/>
      <c r="I132" s="43"/>
      <c r="J132" s="43"/>
      <c r="K132" s="43"/>
      <c r="L132" s="43"/>
      <c r="M132" s="43"/>
      <c r="N132" s="43"/>
      <c r="O132" s="43"/>
    </row>
    <row r="133" spans="2:15">
      <c r="B133" s="43"/>
      <c r="C133" s="43"/>
      <c r="D133" s="43"/>
      <c r="E133" s="43"/>
      <c r="F133" s="43"/>
      <c r="G133" s="43"/>
      <c r="H133" s="43"/>
      <c r="I133" s="43"/>
      <c r="J133" s="43"/>
      <c r="K133" s="43"/>
      <c r="L133" s="43"/>
      <c r="M133" s="43"/>
      <c r="N133" s="43"/>
      <c r="O133" s="43"/>
    </row>
    <row r="134" spans="2:15">
      <c r="B134" s="43"/>
      <c r="C134" s="43"/>
      <c r="D134" s="43"/>
      <c r="E134" s="43"/>
      <c r="F134" s="43"/>
      <c r="G134" s="43"/>
      <c r="H134" s="43"/>
      <c r="I134" s="43"/>
      <c r="J134" s="43"/>
      <c r="K134" s="43"/>
      <c r="L134" s="43"/>
      <c r="M134" s="43"/>
      <c r="N134" s="43"/>
      <c r="O134" s="43"/>
    </row>
    <row r="135" spans="2:15">
      <c r="B135" s="43"/>
      <c r="C135" s="43"/>
      <c r="D135" s="43"/>
      <c r="E135" s="43"/>
      <c r="F135" s="43"/>
      <c r="G135" s="43"/>
      <c r="H135" s="43"/>
      <c r="I135" s="43"/>
      <c r="J135" s="43"/>
      <c r="K135" s="43"/>
      <c r="L135" s="43"/>
      <c r="M135" s="43"/>
      <c r="N135" s="43"/>
      <c r="O135" s="43"/>
    </row>
    <row r="136" spans="2:15">
      <c r="B136" s="43"/>
      <c r="C136" s="43"/>
      <c r="D136" s="43"/>
      <c r="E136" s="43"/>
      <c r="F136" s="43"/>
      <c r="G136" s="43"/>
      <c r="H136" s="43"/>
      <c r="I136" s="43"/>
      <c r="J136" s="43"/>
      <c r="K136" s="43"/>
      <c r="L136" s="43"/>
      <c r="M136" s="43"/>
      <c r="N136" s="43"/>
      <c r="O136" s="43"/>
    </row>
    <row r="137" spans="2:15">
      <c r="B137" s="43"/>
      <c r="C137" s="43"/>
      <c r="D137" s="43"/>
      <c r="E137" s="43"/>
      <c r="F137" s="43"/>
      <c r="G137" s="43"/>
      <c r="H137" s="43"/>
      <c r="I137" s="43"/>
      <c r="J137" s="43"/>
      <c r="K137" s="43"/>
      <c r="L137" s="43"/>
      <c r="M137" s="43"/>
      <c r="N137" s="43"/>
      <c r="O137" s="43"/>
    </row>
    <row r="138" spans="2:15">
      <c r="B138" s="43"/>
      <c r="C138" s="43"/>
      <c r="D138" s="43"/>
      <c r="E138" s="43"/>
      <c r="F138" s="43"/>
      <c r="G138" s="43"/>
      <c r="H138" s="43"/>
      <c r="I138" s="43"/>
      <c r="J138" s="43"/>
      <c r="K138" s="43"/>
      <c r="L138" s="43"/>
      <c r="M138" s="43"/>
      <c r="N138" s="43"/>
      <c r="O138" s="43"/>
    </row>
    <row r="139" spans="2:15">
      <c r="B139" s="43"/>
      <c r="C139" s="43"/>
      <c r="D139" s="43"/>
      <c r="E139" s="43"/>
      <c r="F139" s="43"/>
      <c r="G139" s="43"/>
      <c r="H139" s="43"/>
      <c r="I139" s="43"/>
      <c r="J139" s="43"/>
      <c r="K139" s="43"/>
      <c r="L139" s="43"/>
      <c r="M139" s="43"/>
      <c r="N139" s="43"/>
      <c r="O139" s="43"/>
    </row>
    <row r="140" spans="2:15">
      <c r="B140" s="43"/>
      <c r="C140" s="43"/>
      <c r="D140" s="43"/>
      <c r="E140" s="43"/>
      <c r="F140" s="43"/>
      <c r="G140" s="43"/>
      <c r="H140" s="43"/>
      <c r="I140" s="43"/>
      <c r="J140" s="43"/>
      <c r="K140" s="43"/>
      <c r="L140" s="43"/>
      <c r="M140" s="43"/>
      <c r="N140" s="43"/>
      <c r="O140" s="43"/>
    </row>
    <row r="141" spans="2:15">
      <c r="B141" s="43"/>
      <c r="C141" s="43"/>
      <c r="D141" s="43"/>
      <c r="E141" s="43"/>
      <c r="F141" s="43"/>
      <c r="G141" s="43"/>
      <c r="H141" s="43"/>
      <c r="I141" s="43"/>
      <c r="J141" s="43"/>
      <c r="K141" s="43"/>
      <c r="L141" s="43"/>
      <c r="M141" s="43"/>
      <c r="N141" s="43"/>
      <c r="O141" s="43"/>
    </row>
    <row r="142" spans="2:15">
      <c r="B142" s="43"/>
      <c r="C142" s="43"/>
      <c r="D142" s="43"/>
      <c r="E142" s="43"/>
      <c r="F142" s="43"/>
      <c r="G142" s="43"/>
      <c r="H142" s="43"/>
      <c r="I142" s="43"/>
      <c r="J142" s="43"/>
      <c r="K142" s="43"/>
      <c r="L142" s="43"/>
      <c r="M142" s="43"/>
      <c r="N142" s="43"/>
      <c r="O142" s="43"/>
    </row>
    <row r="143" spans="2:15">
      <c r="B143" s="43"/>
      <c r="C143" s="43"/>
      <c r="D143" s="43"/>
      <c r="E143" s="43"/>
      <c r="F143" s="43"/>
      <c r="G143" s="43"/>
      <c r="H143" s="43"/>
      <c r="I143" s="43"/>
      <c r="J143" s="43"/>
      <c r="K143" s="43"/>
      <c r="L143" s="43"/>
      <c r="M143" s="43"/>
      <c r="N143" s="43"/>
      <c r="O143" s="43"/>
    </row>
    <row r="144" spans="2:15">
      <c r="B144" s="43"/>
      <c r="C144" s="43"/>
      <c r="D144" s="43"/>
      <c r="E144" s="43"/>
      <c r="F144" s="43"/>
      <c r="G144" s="43"/>
      <c r="H144" s="43"/>
      <c r="I144" s="43"/>
      <c r="J144" s="43"/>
      <c r="K144" s="43"/>
      <c r="L144" s="43"/>
      <c r="M144" s="43"/>
      <c r="N144" s="43"/>
      <c r="O144" s="43"/>
    </row>
    <row r="145" spans="2:15">
      <c r="B145" s="43"/>
      <c r="C145" s="43"/>
      <c r="D145" s="43"/>
      <c r="E145" s="43"/>
      <c r="F145" s="43"/>
      <c r="G145" s="43"/>
      <c r="H145" s="43"/>
      <c r="I145" s="43"/>
      <c r="J145" s="43"/>
      <c r="K145" s="43"/>
      <c r="L145" s="43"/>
      <c r="M145" s="43"/>
      <c r="N145" s="43"/>
      <c r="O145" s="43"/>
    </row>
    <row r="146" spans="2:15">
      <c r="B146" s="43"/>
      <c r="C146" s="43"/>
      <c r="D146" s="43"/>
      <c r="E146" s="43"/>
      <c r="F146" s="43"/>
      <c r="G146" s="43"/>
      <c r="H146" s="43"/>
      <c r="I146" s="43"/>
      <c r="J146" s="43"/>
      <c r="K146" s="43"/>
      <c r="L146" s="43"/>
      <c r="M146" s="43"/>
      <c r="N146" s="43"/>
      <c r="O146" s="43"/>
    </row>
    <row r="147" spans="2:15">
      <c r="B147" s="43"/>
      <c r="C147" s="43"/>
      <c r="D147" s="43"/>
      <c r="E147" s="43"/>
      <c r="F147" s="43"/>
      <c r="G147" s="43"/>
      <c r="H147" s="43"/>
      <c r="I147" s="43"/>
      <c r="J147" s="43"/>
      <c r="K147" s="43"/>
      <c r="L147" s="43"/>
      <c r="M147" s="43"/>
      <c r="N147" s="43"/>
      <c r="O147" s="43"/>
    </row>
    <row r="148" spans="2:15">
      <c r="B148" s="43"/>
      <c r="C148" s="43"/>
      <c r="D148" s="43"/>
      <c r="E148" s="43"/>
      <c r="F148" s="43"/>
      <c r="G148" s="43"/>
      <c r="H148" s="43"/>
      <c r="I148" s="43"/>
      <c r="J148" s="43"/>
      <c r="K148" s="43"/>
      <c r="L148" s="43"/>
      <c r="M148" s="43"/>
      <c r="N148" s="43"/>
      <c r="O148" s="43"/>
    </row>
    <row r="149" spans="2:15">
      <c r="B149" s="43"/>
      <c r="C149" s="43"/>
      <c r="D149" s="43"/>
      <c r="E149" s="43"/>
      <c r="F149" s="43"/>
      <c r="G149" s="43"/>
      <c r="H149" s="43"/>
      <c r="I149" s="43"/>
      <c r="J149" s="43"/>
      <c r="K149" s="43"/>
      <c r="L149" s="43"/>
      <c r="M149" s="43"/>
      <c r="N149" s="43"/>
      <c r="O149" s="43"/>
    </row>
    <row r="150" spans="2:15">
      <c r="B150" s="43"/>
      <c r="C150" s="43"/>
      <c r="D150" s="43"/>
      <c r="E150" s="43"/>
      <c r="F150" s="43"/>
      <c r="G150" s="43"/>
      <c r="H150" s="43"/>
      <c r="I150" s="43"/>
      <c r="J150" s="43"/>
      <c r="K150" s="43"/>
      <c r="L150" s="43"/>
      <c r="M150" s="43"/>
      <c r="N150" s="43"/>
      <c r="O150" s="43"/>
    </row>
    <row r="151" spans="2:15">
      <c r="B151" s="43"/>
      <c r="C151" s="43"/>
      <c r="D151" s="43"/>
      <c r="E151" s="43"/>
      <c r="F151" s="43"/>
      <c r="G151" s="43"/>
      <c r="H151" s="43"/>
      <c r="I151" s="43"/>
      <c r="J151" s="43"/>
      <c r="K151" s="43"/>
      <c r="L151" s="43"/>
      <c r="M151" s="43"/>
      <c r="N151" s="43"/>
      <c r="O151" s="43"/>
    </row>
    <row r="152" spans="2:15">
      <c r="B152" s="43"/>
      <c r="C152" s="43"/>
      <c r="D152" s="43"/>
      <c r="E152" s="43"/>
      <c r="F152" s="43"/>
      <c r="G152" s="43"/>
      <c r="H152" s="43"/>
      <c r="I152" s="43"/>
      <c r="J152" s="43"/>
      <c r="K152" s="43"/>
      <c r="L152" s="43"/>
      <c r="M152" s="43"/>
      <c r="N152" s="43"/>
      <c r="O152" s="43"/>
    </row>
    <row r="153" spans="2:15">
      <c r="B153" s="43"/>
      <c r="C153" s="43"/>
      <c r="D153" s="43"/>
      <c r="E153" s="43"/>
      <c r="F153" s="43"/>
      <c r="G153" s="43"/>
      <c r="H153" s="43"/>
      <c r="I153" s="43"/>
      <c r="J153" s="43"/>
      <c r="K153" s="43"/>
      <c r="L153" s="43"/>
      <c r="M153" s="43"/>
      <c r="N153" s="43"/>
      <c r="O153" s="43"/>
    </row>
    <row r="154" spans="2:15">
      <c r="B154" s="43"/>
      <c r="C154" s="43"/>
      <c r="D154" s="43"/>
      <c r="E154" s="43"/>
      <c r="F154" s="43"/>
      <c r="G154" s="43"/>
      <c r="H154" s="43"/>
      <c r="I154" s="43"/>
      <c r="J154" s="43"/>
      <c r="K154" s="43"/>
      <c r="L154" s="43"/>
      <c r="M154" s="43"/>
      <c r="N154" s="43"/>
      <c r="O154" s="43"/>
    </row>
    <row r="155" spans="2:15">
      <c r="B155" s="43"/>
      <c r="C155" s="43"/>
      <c r="D155" s="43"/>
      <c r="E155" s="43"/>
      <c r="F155" s="43"/>
      <c r="G155" s="43"/>
      <c r="H155" s="43"/>
      <c r="I155" s="43"/>
      <c r="J155" s="43"/>
      <c r="K155" s="43"/>
      <c r="L155" s="43"/>
      <c r="M155" s="43"/>
      <c r="N155" s="43"/>
      <c r="O155" s="43"/>
    </row>
    <row r="156" spans="2:15">
      <c r="B156" s="43"/>
      <c r="C156" s="43"/>
      <c r="D156" s="43"/>
      <c r="E156" s="43"/>
      <c r="F156" s="43"/>
      <c r="G156" s="43"/>
      <c r="H156" s="43"/>
      <c r="I156" s="43"/>
      <c r="J156" s="43"/>
      <c r="K156" s="43"/>
      <c r="L156" s="43"/>
      <c r="M156" s="43"/>
      <c r="N156" s="43"/>
      <c r="O156" s="43"/>
    </row>
    <row r="157" spans="2:15">
      <c r="B157" s="43"/>
      <c r="C157" s="43"/>
      <c r="D157" s="43"/>
      <c r="E157" s="43"/>
      <c r="F157" s="43"/>
      <c r="G157" s="43"/>
      <c r="H157" s="43"/>
      <c r="I157" s="43"/>
      <c r="J157" s="43"/>
      <c r="K157" s="43"/>
      <c r="L157" s="43"/>
      <c r="M157" s="43"/>
      <c r="N157" s="43"/>
      <c r="O157" s="43"/>
    </row>
    <row r="158" spans="2:15">
      <c r="B158" s="43"/>
      <c r="C158" s="43"/>
      <c r="D158" s="43"/>
      <c r="E158" s="43"/>
      <c r="F158" s="43"/>
      <c r="G158" s="43"/>
      <c r="H158" s="43"/>
      <c r="I158" s="43"/>
      <c r="J158" s="43"/>
      <c r="K158" s="43"/>
      <c r="L158" s="43"/>
      <c r="M158" s="43"/>
      <c r="N158" s="43"/>
      <c r="O158" s="43"/>
    </row>
    <row r="159" spans="2:15">
      <c r="B159" s="43"/>
      <c r="C159" s="43"/>
      <c r="D159" s="43"/>
      <c r="E159" s="43"/>
      <c r="F159" s="43"/>
      <c r="G159" s="43"/>
      <c r="H159" s="43"/>
      <c r="I159" s="43"/>
      <c r="J159" s="43"/>
      <c r="K159" s="43"/>
      <c r="L159" s="43"/>
      <c r="M159" s="43"/>
      <c r="N159" s="43"/>
      <c r="O159" s="43"/>
    </row>
    <row r="160" spans="2:15">
      <c r="B160" s="43"/>
      <c r="C160" s="43"/>
      <c r="D160" s="43"/>
      <c r="E160" s="43"/>
      <c r="F160" s="43"/>
      <c r="G160" s="43"/>
      <c r="H160" s="43"/>
      <c r="I160" s="43"/>
      <c r="J160" s="43"/>
      <c r="K160" s="43"/>
      <c r="L160" s="43"/>
      <c r="M160" s="43"/>
      <c r="N160" s="43"/>
      <c r="O160" s="43"/>
    </row>
    <row r="161" spans="2:15">
      <c r="B161" s="43"/>
      <c r="C161" s="43"/>
      <c r="D161" s="43"/>
      <c r="E161" s="43"/>
      <c r="F161" s="43"/>
      <c r="G161" s="43"/>
      <c r="H161" s="43"/>
      <c r="I161" s="43"/>
      <c r="J161" s="43"/>
      <c r="K161" s="43"/>
      <c r="L161" s="43"/>
      <c r="M161" s="43"/>
      <c r="N161" s="43"/>
      <c r="O161" s="43"/>
    </row>
    <row r="162" spans="2:15">
      <c r="B162" s="43"/>
      <c r="C162" s="43"/>
      <c r="D162" s="43"/>
      <c r="E162" s="43"/>
      <c r="F162" s="43"/>
      <c r="G162" s="43"/>
      <c r="H162" s="43"/>
      <c r="I162" s="43"/>
      <c r="J162" s="43"/>
      <c r="K162" s="43"/>
      <c r="L162" s="43"/>
      <c r="M162" s="43"/>
      <c r="N162" s="43"/>
      <c r="O162" s="43"/>
    </row>
    <row r="163" spans="2:15">
      <c r="B163" s="43"/>
      <c r="C163" s="43"/>
      <c r="D163" s="43"/>
      <c r="E163" s="43"/>
      <c r="F163" s="43"/>
      <c r="G163" s="43"/>
      <c r="H163" s="43"/>
      <c r="I163" s="43"/>
      <c r="J163" s="43"/>
      <c r="K163" s="43"/>
      <c r="L163" s="43"/>
      <c r="M163" s="43"/>
      <c r="N163" s="43"/>
      <c r="O163" s="43"/>
    </row>
    <row r="164" spans="2:15">
      <c r="B164" s="43"/>
      <c r="C164" s="43"/>
      <c r="D164" s="43"/>
      <c r="E164" s="43"/>
      <c r="F164" s="43"/>
      <c r="G164" s="43"/>
      <c r="H164" s="43"/>
      <c r="I164" s="43"/>
      <c r="J164" s="43"/>
      <c r="K164" s="43"/>
      <c r="L164" s="43"/>
      <c r="M164" s="43"/>
      <c r="N164" s="43"/>
      <c r="O164" s="43"/>
    </row>
    <row r="165" spans="2:15">
      <c r="B165" s="43"/>
      <c r="C165" s="43"/>
      <c r="D165" s="43"/>
      <c r="E165" s="43"/>
      <c r="F165" s="43"/>
      <c r="G165" s="43"/>
      <c r="H165" s="43"/>
      <c r="I165" s="43"/>
      <c r="J165" s="43"/>
      <c r="K165" s="43"/>
      <c r="L165" s="43"/>
      <c r="M165" s="43"/>
      <c r="N165" s="43"/>
      <c r="O165" s="43"/>
    </row>
    <row r="166" spans="2:15">
      <c r="B166" s="43"/>
      <c r="C166" s="43"/>
      <c r="D166" s="43"/>
      <c r="E166" s="43"/>
      <c r="F166" s="43"/>
      <c r="G166" s="43"/>
      <c r="H166" s="43"/>
      <c r="I166" s="43"/>
      <c r="J166" s="43"/>
      <c r="K166" s="43"/>
      <c r="L166" s="43"/>
      <c r="M166" s="43"/>
      <c r="N166" s="43"/>
      <c r="O166" s="43"/>
    </row>
    <row r="167" spans="2:15">
      <c r="B167" s="43"/>
      <c r="C167" s="43"/>
      <c r="D167" s="43"/>
      <c r="E167" s="43"/>
      <c r="F167" s="43"/>
      <c r="G167" s="43"/>
      <c r="H167" s="43"/>
      <c r="I167" s="43"/>
      <c r="J167" s="43"/>
      <c r="K167" s="43"/>
      <c r="L167" s="43"/>
      <c r="M167" s="43"/>
      <c r="N167" s="43"/>
      <c r="O167" s="43"/>
    </row>
    <row r="168" spans="2:15">
      <c r="B168" s="43"/>
      <c r="C168" s="43"/>
      <c r="D168" s="43"/>
      <c r="E168" s="43"/>
      <c r="F168" s="43"/>
      <c r="G168" s="43"/>
      <c r="H168" s="43"/>
      <c r="I168" s="43"/>
      <c r="J168" s="43"/>
      <c r="K168" s="43"/>
      <c r="L168" s="43"/>
      <c r="M168" s="43"/>
      <c r="N168" s="43"/>
      <c r="O168" s="43"/>
    </row>
    <row r="169" spans="2:15">
      <c r="B169" s="43"/>
      <c r="C169" s="43"/>
      <c r="D169" s="43"/>
      <c r="E169" s="43"/>
      <c r="F169" s="43"/>
      <c r="G169" s="43"/>
      <c r="H169" s="43"/>
      <c r="I169" s="43"/>
      <c r="J169" s="43"/>
      <c r="K169" s="43"/>
      <c r="L169" s="43"/>
      <c r="M169" s="43"/>
      <c r="N169" s="43"/>
      <c r="O169" s="43"/>
    </row>
    <row r="170" spans="2:15">
      <c r="B170" s="43"/>
      <c r="C170" s="43"/>
      <c r="D170" s="43"/>
      <c r="E170" s="43"/>
      <c r="F170" s="43"/>
      <c r="G170" s="43"/>
      <c r="H170" s="43"/>
      <c r="I170" s="43"/>
      <c r="J170" s="43"/>
      <c r="K170" s="43"/>
      <c r="L170" s="43"/>
      <c r="M170" s="43"/>
      <c r="N170" s="43"/>
      <c r="O170" s="43"/>
    </row>
    <row r="171" spans="2:15">
      <c r="B171" s="43"/>
      <c r="C171" s="43"/>
      <c r="D171" s="43"/>
      <c r="E171" s="43"/>
      <c r="F171" s="43"/>
      <c r="G171" s="43"/>
      <c r="H171" s="43"/>
      <c r="I171" s="43"/>
      <c r="J171" s="43"/>
      <c r="K171" s="43"/>
      <c r="L171" s="43"/>
      <c r="M171" s="43"/>
      <c r="N171" s="43"/>
      <c r="O171" s="43"/>
    </row>
    <row r="172" spans="2:15">
      <c r="B172" s="43"/>
      <c r="C172" s="43"/>
      <c r="D172" s="43"/>
      <c r="E172" s="43"/>
      <c r="F172" s="43"/>
      <c r="G172" s="43"/>
      <c r="H172" s="43"/>
      <c r="I172" s="43"/>
      <c r="J172" s="43"/>
      <c r="K172" s="43"/>
      <c r="L172" s="43"/>
      <c r="M172" s="43"/>
      <c r="N172" s="43"/>
      <c r="O172" s="43"/>
    </row>
    <row r="173" spans="2:15">
      <c r="B173" s="43"/>
      <c r="C173" s="43"/>
      <c r="D173" s="43"/>
      <c r="E173" s="43"/>
      <c r="F173" s="43"/>
      <c r="G173" s="43"/>
      <c r="H173" s="43"/>
      <c r="I173" s="43"/>
      <c r="J173" s="43"/>
      <c r="K173" s="43"/>
      <c r="L173" s="43"/>
      <c r="M173" s="43"/>
      <c r="N173" s="43"/>
      <c r="O173" s="43"/>
    </row>
    <row r="174" spans="2:15">
      <c r="B174" s="43"/>
      <c r="C174" s="43"/>
      <c r="D174" s="43"/>
      <c r="E174" s="43"/>
      <c r="F174" s="43"/>
      <c r="G174" s="43"/>
      <c r="H174" s="43"/>
      <c r="I174" s="43"/>
      <c r="J174" s="43"/>
      <c r="K174" s="43"/>
      <c r="L174" s="43"/>
      <c r="M174" s="43"/>
      <c r="N174" s="43"/>
      <c r="O174" s="43"/>
    </row>
    <row r="175" spans="2:15">
      <c r="B175" s="43"/>
      <c r="C175" s="43"/>
      <c r="D175" s="43"/>
      <c r="E175" s="43"/>
      <c r="F175" s="43"/>
      <c r="G175" s="43"/>
      <c r="H175" s="43"/>
      <c r="I175" s="43"/>
      <c r="J175" s="43"/>
      <c r="K175" s="43"/>
      <c r="L175" s="43"/>
      <c r="M175" s="43"/>
      <c r="N175" s="43"/>
      <c r="O175" s="43"/>
    </row>
    <row r="176" spans="2:15">
      <c r="B176" s="43"/>
      <c r="C176" s="43"/>
      <c r="D176" s="43"/>
      <c r="E176" s="43"/>
      <c r="F176" s="43"/>
      <c r="G176" s="43"/>
      <c r="H176" s="43"/>
      <c r="I176" s="43"/>
      <c r="J176" s="43"/>
      <c r="K176" s="43"/>
      <c r="L176" s="43"/>
      <c r="M176" s="43"/>
      <c r="N176" s="43"/>
      <c r="O176" s="43"/>
    </row>
    <row r="177" spans="2:15">
      <c r="B177" s="43"/>
      <c r="C177" s="43"/>
      <c r="D177" s="43"/>
      <c r="E177" s="43"/>
      <c r="F177" s="43"/>
      <c r="G177" s="43"/>
      <c r="H177" s="43"/>
      <c r="I177" s="43"/>
      <c r="J177" s="43"/>
      <c r="K177" s="43"/>
      <c r="L177" s="43"/>
      <c r="M177" s="43"/>
      <c r="N177" s="43"/>
      <c r="O177" s="43"/>
    </row>
    <row r="178" spans="2:15">
      <c r="B178" s="43"/>
      <c r="C178" s="43"/>
      <c r="D178" s="43"/>
      <c r="E178" s="43"/>
      <c r="F178" s="43"/>
      <c r="G178" s="43"/>
      <c r="H178" s="43"/>
      <c r="I178" s="43"/>
      <c r="J178" s="43"/>
      <c r="K178" s="43"/>
      <c r="L178" s="43"/>
      <c r="M178" s="43"/>
      <c r="N178" s="43"/>
      <c r="O178" s="43"/>
    </row>
    <row r="179" spans="2:15">
      <c r="B179" s="43"/>
      <c r="C179" s="43"/>
      <c r="D179" s="43"/>
      <c r="E179" s="43"/>
      <c r="F179" s="43"/>
      <c r="G179" s="43"/>
      <c r="H179" s="43"/>
      <c r="I179" s="43"/>
      <c r="J179" s="43"/>
      <c r="K179" s="43"/>
      <c r="L179" s="43"/>
      <c r="M179" s="43"/>
      <c r="N179" s="43"/>
      <c r="O179" s="43"/>
    </row>
    <row r="180" spans="2:15">
      <c r="B180" s="43"/>
      <c r="C180" s="43"/>
      <c r="D180" s="43"/>
      <c r="E180" s="43"/>
      <c r="F180" s="43"/>
      <c r="G180" s="43"/>
      <c r="H180" s="43"/>
      <c r="I180" s="43"/>
      <c r="J180" s="43"/>
      <c r="K180" s="43"/>
      <c r="L180" s="43"/>
      <c r="M180" s="43"/>
      <c r="N180" s="43"/>
      <c r="O180" s="43"/>
    </row>
    <row r="181" spans="2:15">
      <c r="B181" s="43"/>
      <c r="C181" s="43"/>
      <c r="D181" s="43"/>
      <c r="E181" s="43"/>
      <c r="F181" s="43"/>
      <c r="G181" s="43"/>
      <c r="H181" s="43"/>
      <c r="I181" s="43"/>
      <c r="J181" s="43"/>
      <c r="K181" s="43"/>
      <c r="L181" s="43"/>
      <c r="M181" s="43"/>
      <c r="N181" s="43"/>
      <c r="O181" s="43"/>
    </row>
    <row r="182" spans="2:15">
      <c r="B182" s="43"/>
      <c r="C182" s="43"/>
      <c r="D182" s="43"/>
      <c r="E182" s="43"/>
      <c r="F182" s="43"/>
      <c r="G182" s="43"/>
      <c r="H182" s="43"/>
      <c r="I182" s="43"/>
      <c r="J182" s="43"/>
      <c r="K182" s="43"/>
      <c r="L182" s="43"/>
      <c r="M182" s="43"/>
      <c r="N182" s="43"/>
      <c r="O182" s="43"/>
    </row>
    <row r="183" spans="2:15">
      <c r="B183" s="43"/>
      <c r="C183" s="43"/>
      <c r="D183" s="43"/>
      <c r="E183" s="43"/>
      <c r="F183" s="43"/>
      <c r="G183" s="43"/>
      <c r="H183" s="43"/>
      <c r="I183" s="43"/>
      <c r="J183" s="43"/>
      <c r="K183" s="43"/>
      <c r="L183" s="43"/>
      <c r="M183" s="43"/>
      <c r="N183" s="43"/>
      <c r="O183" s="43"/>
    </row>
    <row r="184" spans="2:15">
      <c r="B184" s="43"/>
      <c r="C184" s="43"/>
      <c r="D184" s="43"/>
      <c r="E184" s="43"/>
      <c r="F184" s="43"/>
      <c r="G184" s="43"/>
      <c r="H184" s="43"/>
      <c r="I184" s="43"/>
      <c r="J184" s="43"/>
      <c r="K184" s="43"/>
      <c r="L184" s="43"/>
      <c r="M184" s="43"/>
      <c r="N184" s="43"/>
      <c r="O184" s="43"/>
    </row>
    <row r="185" spans="2:15">
      <c r="B185" s="43"/>
      <c r="C185" s="43"/>
      <c r="D185" s="43"/>
      <c r="E185" s="43"/>
      <c r="F185" s="43"/>
      <c r="G185" s="43"/>
      <c r="H185" s="43"/>
      <c r="I185" s="43"/>
      <c r="J185" s="43"/>
      <c r="K185" s="43"/>
      <c r="L185" s="43"/>
      <c r="M185" s="43"/>
      <c r="N185" s="43"/>
      <c r="O185" s="43"/>
    </row>
    <row r="186" spans="2:15">
      <c r="B186" s="43"/>
      <c r="C186" s="43"/>
      <c r="D186" s="43"/>
      <c r="E186" s="43"/>
      <c r="F186" s="43"/>
      <c r="G186" s="43"/>
      <c r="H186" s="43"/>
      <c r="I186" s="43"/>
      <c r="J186" s="43"/>
      <c r="K186" s="43"/>
      <c r="L186" s="43"/>
      <c r="M186" s="43"/>
      <c r="N186" s="43"/>
      <c r="O186" s="43"/>
    </row>
    <row r="187" spans="2:15">
      <c r="B187" s="43"/>
      <c r="C187" s="43"/>
      <c r="D187" s="43"/>
      <c r="E187" s="43"/>
      <c r="F187" s="43"/>
      <c r="G187" s="43"/>
      <c r="H187" s="43"/>
      <c r="I187" s="43"/>
      <c r="J187" s="43"/>
      <c r="K187" s="43"/>
      <c r="L187" s="43"/>
      <c r="M187" s="43"/>
      <c r="N187" s="43"/>
      <c r="O187" s="43"/>
    </row>
    <row r="188" spans="2:15">
      <c r="B188" s="43"/>
      <c r="C188" s="43"/>
      <c r="D188" s="43"/>
      <c r="E188" s="43"/>
      <c r="F188" s="43"/>
      <c r="G188" s="43"/>
      <c r="H188" s="43"/>
      <c r="I188" s="43"/>
      <c r="J188" s="43"/>
      <c r="K188" s="43"/>
      <c r="L188" s="43"/>
      <c r="M188" s="43"/>
      <c r="N188" s="43"/>
      <c r="O188" s="43"/>
    </row>
    <row r="189" spans="2:15">
      <c r="B189" s="43"/>
      <c r="C189" s="43"/>
      <c r="D189" s="43"/>
      <c r="E189" s="43"/>
      <c r="F189" s="43"/>
      <c r="G189" s="43"/>
      <c r="H189" s="43"/>
      <c r="I189" s="43"/>
      <c r="J189" s="43"/>
      <c r="K189" s="43"/>
      <c r="L189" s="43"/>
      <c r="M189" s="43"/>
      <c r="N189" s="43"/>
      <c r="O189" s="43"/>
    </row>
    <row r="190" spans="2:15">
      <c r="B190" s="43"/>
      <c r="C190" s="43"/>
      <c r="D190" s="43"/>
      <c r="E190" s="43"/>
      <c r="F190" s="43"/>
      <c r="G190" s="43"/>
      <c r="H190" s="43"/>
      <c r="I190" s="43"/>
      <c r="J190" s="43"/>
      <c r="K190" s="43"/>
      <c r="L190" s="43"/>
      <c r="M190" s="43"/>
      <c r="N190" s="43"/>
      <c r="O190" s="43"/>
    </row>
    <row r="191" spans="2:15">
      <c r="B191" s="43"/>
      <c r="C191" s="43"/>
      <c r="D191" s="43"/>
      <c r="E191" s="43"/>
      <c r="F191" s="43"/>
      <c r="G191" s="43"/>
      <c r="H191" s="43"/>
      <c r="I191" s="43"/>
      <c r="J191" s="43"/>
      <c r="K191" s="43"/>
      <c r="L191" s="43"/>
      <c r="M191" s="43"/>
      <c r="N191" s="43"/>
      <c r="O191" s="43"/>
    </row>
    <row r="192" spans="2:15">
      <c r="B192" s="43"/>
      <c r="C192" s="43"/>
      <c r="D192" s="43"/>
      <c r="E192" s="43"/>
      <c r="F192" s="43"/>
      <c r="G192" s="43"/>
      <c r="H192" s="43"/>
      <c r="I192" s="43"/>
      <c r="J192" s="43"/>
      <c r="K192" s="43"/>
      <c r="L192" s="43"/>
      <c r="M192" s="43"/>
      <c r="N192" s="43"/>
      <c r="O192" s="43"/>
    </row>
    <row r="193" spans="2:15">
      <c r="B193" s="43"/>
      <c r="C193" s="43"/>
      <c r="D193" s="43"/>
      <c r="E193" s="43"/>
      <c r="F193" s="43"/>
      <c r="G193" s="43"/>
      <c r="H193" s="43"/>
      <c r="I193" s="43"/>
      <c r="J193" s="43"/>
      <c r="K193" s="43"/>
      <c r="L193" s="43"/>
      <c r="M193" s="43"/>
      <c r="N193" s="43"/>
      <c r="O193" s="43"/>
    </row>
    <row r="194" spans="2:15">
      <c r="B194" s="43"/>
      <c r="C194" s="43"/>
      <c r="D194" s="43"/>
      <c r="E194" s="43"/>
      <c r="F194" s="43"/>
      <c r="G194" s="43"/>
      <c r="H194" s="43"/>
      <c r="I194" s="43"/>
      <c r="J194" s="43"/>
      <c r="K194" s="43"/>
      <c r="L194" s="43"/>
      <c r="M194" s="43"/>
      <c r="N194" s="43"/>
      <c r="O194" s="43"/>
    </row>
    <row r="195" spans="2:15">
      <c r="B195" s="43"/>
      <c r="C195" s="43"/>
      <c r="D195" s="43"/>
      <c r="E195" s="43"/>
      <c r="F195" s="43"/>
      <c r="G195" s="43"/>
      <c r="H195" s="43"/>
      <c r="I195" s="43"/>
      <c r="J195" s="43"/>
      <c r="K195" s="43"/>
      <c r="L195" s="43"/>
      <c r="M195" s="43"/>
      <c r="N195" s="43"/>
      <c r="O195" s="43"/>
    </row>
    <row r="196" spans="2:15">
      <c r="B196" s="43"/>
      <c r="C196" s="43"/>
      <c r="D196" s="43"/>
      <c r="E196" s="43"/>
      <c r="F196" s="43"/>
      <c r="G196" s="43"/>
      <c r="H196" s="43"/>
      <c r="I196" s="43"/>
      <c r="J196" s="43"/>
      <c r="K196" s="43"/>
      <c r="L196" s="43"/>
      <c r="M196" s="43"/>
      <c r="N196" s="43"/>
      <c r="O196" s="43"/>
    </row>
    <row r="197" spans="2:15">
      <c r="B197" s="43"/>
      <c r="C197" s="43"/>
      <c r="D197" s="43"/>
      <c r="E197" s="43"/>
      <c r="F197" s="43"/>
      <c r="G197" s="43"/>
      <c r="H197" s="43"/>
      <c r="I197" s="43"/>
      <c r="J197" s="43"/>
      <c r="K197" s="43"/>
      <c r="L197" s="43"/>
      <c r="M197" s="43"/>
      <c r="N197" s="43"/>
      <c r="O197" s="43"/>
    </row>
    <row r="198" spans="2:15">
      <c r="B198" s="43"/>
      <c r="C198" s="43"/>
      <c r="D198" s="43"/>
      <c r="E198" s="43"/>
      <c r="F198" s="43"/>
      <c r="G198" s="43"/>
      <c r="H198" s="43"/>
      <c r="I198" s="43"/>
      <c r="J198" s="43"/>
      <c r="K198" s="43"/>
      <c r="L198" s="43"/>
      <c r="M198" s="43"/>
      <c r="N198" s="43"/>
      <c r="O198" s="43"/>
    </row>
    <row r="199" spans="2:15">
      <c r="B199" s="43"/>
      <c r="C199" s="43"/>
      <c r="D199" s="43"/>
      <c r="E199" s="43"/>
      <c r="F199" s="43"/>
      <c r="G199" s="43"/>
      <c r="H199" s="43"/>
      <c r="I199" s="43"/>
      <c r="J199" s="43"/>
      <c r="K199" s="43"/>
      <c r="L199" s="43"/>
      <c r="M199" s="43"/>
      <c r="N199" s="43"/>
      <c r="O199" s="43"/>
    </row>
    <row r="200" spans="2:15">
      <c r="B200" s="43"/>
      <c r="C200" s="43"/>
      <c r="D200" s="43"/>
      <c r="E200" s="43"/>
      <c r="F200" s="43"/>
      <c r="G200" s="43"/>
      <c r="H200" s="43"/>
      <c r="I200" s="43"/>
      <c r="J200" s="43"/>
      <c r="K200" s="43"/>
      <c r="L200" s="43"/>
      <c r="M200" s="43"/>
      <c r="N200" s="43"/>
      <c r="O200" s="43"/>
    </row>
    <row r="201" spans="2:15">
      <c r="B201" s="43"/>
      <c r="C201" s="43"/>
      <c r="D201" s="43"/>
      <c r="E201" s="43"/>
      <c r="F201" s="43"/>
      <c r="G201" s="43"/>
      <c r="H201" s="43"/>
      <c r="I201" s="43"/>
      <c r="J201" s="43"/>
      <c r="K201" s="43"/>
      <c r="L201" s="43"/>
      <c r="M201" s="43"/>
      <c r="N201" s="43"/>
      <c r="O201" s="43"/>
    </row>
    <row r="202" spans="2:15">
      <c r="B202" s="43"/>
      <c r="C202" s="43"/>
      <c r="D202" s="43"/>
      <c r="E202" s="43"/>
      <c r="F202" s="43"/>
      <c r="G202" s="43"/>
      <c r="H202" s="43"/>
      <c r="I202" s="43"/>
      <c r="J202" s="43"/>
      <c r="K202" s="43"/>
      <c r="L202" s="43"/>
      <c r="M202" s="43"/>
      <c r="N202" s="43"/>
      <c r="O202" s="43"/>
    </row>
    <row r="203" spans="2:15">
      <c r="B203" s="43"/>
      <c r="C203" s="43"/>
      <c r="D203" s="43"/>
      <c r="E203" s="43"/>
      <c r="F203" s="43"/>
      <c r="G203" s="43"/>
      <c r="H203" s="43"/>
      <c r="I203" s="43"/>
      <c r="J203" s="43"/>
      <c r="K203" s="43"/>
      <c r="L203" s="43"/>
      <c r="M203" s="43"/>
      <c r="N203" s="43"/>
      <c r="O203" s="43"/>
    </row>
    <row r="204" spans="2:15">
      <c r="B204" s="43"/>
      <c r="C204" s="43"/>
      <c r="D204" s="43"/>
      <c r="E204" s="43"/>
      <c r="F204" s="43"/>
      <c r="G204" s="43"/>
      <c r="H204" s="43"/>
      <c r="I204" s="43"/>
      <c r="J204" s="43"/>
      <c r="K204" s="43"/>
      <c r="L204" s="43"/>
      <c r="M204" s="43"/>
      <c r="N204" s="43"/>
      <c r="O204" s="43"/>
    </row>
    <row r="205" spans="2:15">
      <c r="B205" s="43"/>
      <c r="C205" s="43"/>
      <c r="D205" s="43"/>
      <c r="E205" s="43"/>
      <c r="F205" s="43"/>
      <c r="G205" s="43"/>
      <c r="H205" s="43"/>
      <c r="I205" s="43"/>
      <c r="J205" s="43"/>
      <c r="K205" s="43"/>
      <c r="L205" s="43"/>
      <c r="M205" s="43"/>
      <c r="N205" s="43"/>
      <c r="O205" s="43"/>
    </row>
    <row r="206" spans="2:15">
      <c r="B206" s="43"/>
      <c r="C206" s="43"/>
      <c r="D206" s="43"/>
      <c r="E206" s="43"/>
      <c r="F206" s="43"/>
      <c r="G206" s="43"/>
      <c r="H206" s="43"/>
      <c r="I206" s="43"/>
      <c r="J206" s="43"/>
      <c r="K206" s="43"/>
      <c r="L206" s="43"/>
      <c r="M206" s="43"/>
      <c r="N206" s="43"/>
      <c r="O206" s="43"/>
    </row>
    <row r="207" spans="2:15">
      <c r="B207" s="43"/>
      <c r="C207" s="43"/>
      <c r="D207" s="43"/>
      <c r="E207" s="43"/>
      <c r="F207" s="43"/>
      <c r="G207" s="43"/>
      <c r="H207" s="43"/>
      <c r="I207" s="43"/>
      <c r="J207" s="43"/>
      <c r="K207" s="43"/>
      <c r="L207" s="43"/>
      <c r="M207" s="43"/>
      <c r="N207" s="43"/>
      <c r="O207" s="43"/>
    </row>
    <row r="208" spans="2:15">
      <c r="B208" s="43"/>
      <c r="C208" s="43"/>
      <c r="D208" s="43"/>
      <c r="E208" s="43"/>
      <c r="F208" s="43"/>
      <c r="G208" s="43"/>
      <c r="H208" s="43"/>
      <c r="I208" s="43"/>
      <c r="J208" s="43"/>
      <c r="K208" s="43"/>
      <c r="L208" s="43"/>
      <c r="M208" s="43"/>
      <c r="N208" s="43"/>
      <c r="O208" s="43"/>
    </row>
    <row r="209" spans="2:15">
      <c r="B209" s="43"/>
      <c r="C209" s="43"/>
      <c r="D209" s="43"/>
      <c r="E209" s="43"/>
      <c r="F209" s="43"/>
      <c r="G209" s="43"/>
      <c r="H209" s="43"/>
      <c r="I209" s="43"/>
      <c r="J209" s="43"/>
      <c r="K209" s="43"/>
      <c r="L209" s="43"/>
      <c r="M209" s="43"/>
      <c r="N209" s="43"/>
      <c r="O209" s="43"/>
    </row>
    <row r="210" spans="2:15">
      <c r="B210" s="43"/>
      <c r="C210" s="43"/>
      <c r="D210" s="43"/>
      <c r="E210" s="43"/>
      <c r="F210" s="43"/>
      <c r="G210" s="43"/>
      <c r="H210" s="43"/>
      <c r="I210" s="43"/>
      <c r="J210" s="43"/>
      <c r="K210" s="43"/>
      <c r="L210" s="43"/>
      <c r="M210" s="43"/>
      <c r="N210" s="43"/>
      <c r="O210" s="43"/>
    </row>
    <row r="211" spans="2:15">
      <c r="B211" s="43"/>
      <c r="C211" s="43"/>
      <c r="D211" s="43"/>
      <c r="E211" s="43"/>
      <c r="F211" s="43"/>
      <c r="G211" s="43"/>
      <c r="H211" s="43"/>
      <c r="I211" s="43"/>
      <c r="J211" s="43"/>
      <c r="K211" s="43"/>
      <c r="L211" s="43"/>
      <c r="M211" s="43"/>
      <c r="N211" s="43"/>
      <c r="O211" s="43"/>
    </row>
    <row r="212" spans="2:15">
      <c r="B212" s="43"/>
      <c r="C212" s="43"/>
      <c r="D212" s="43"/>
      <c r="E212" s="43"/>
      <c r="F212" s="43"/>
      <c r="G212" s="43"/>
      <c r="H212" s="43"/>
      <c r="I212" s="43"/>
      <c r="J212" s="43"/>
      <c r="K212" s="43"/>
      <c r="L212" s="43"/>
      <c r="M212" s="43"/>
      <c r="N212" s="43"/>
      <c r="O212" s="43"/>
    </row>
    <row r="213" spans="2:15">
      <c r="B213" s="43"/>
      <c r="C213" s="43"/>
      <c r="D213" s="43"/>
      <c r="E213" s="43"/>
      <c r="F213" s="43"/>
      <c r="G213" s="43"/>
      <c r="H213" s="43"/>
      <c r="I213" s="43"/>
      <c r="J213" s="43"/>
      <c r="K213" s="43"/>
      <c r="L213" s="43"/>
      <c r="M213" s="43"/>
      <c r="N213" s="43"/>
      <c r="O213" s="43"/>
    </row>
    <row r="214" spans="2:15">
      <c r="B214" s="43"/>
      <c r="C214" s="43"/>
      <c r="D214" s="43"/>
      <c r="E214" s="43"/>
      <c r="F214" s="43"/>
      <c r="G214" s="43"/>
      <c r="H214" s="43"/>
      <c r="I214" s="43"/>
      <c r="J214" s="43"/>
      <c r="K214" s="43"/>
      <c r="L214" s="43"/>
      <c r="M214" s="43"/>
      <c r="N214" s="43"/>
      <c r="O214" s="43"/>
    </row>
    <row r="215" spans="2:15">
      <c r="B215" s="43"/>
      <c r="C215" s="43"/>
      <c r="D215" s="43"/>
      <c r="E215" s="43"/>
      <c r="F215" s="43"/>
      <c r="G215" s="43"/>
      <c r="H215" s="43"/>
      <c r="I215" s="43"/>
      <c r="J215" s="43"/>
      <c r="K215" s="43"/>
      <c r="L215" s="43"/>
      <c r="M215" s="43"/>
      <c r="N215" s="43"/>
      <c r="O215" s="43"/>
    </row>
    <row r="216" spans="2:15">
      <c r="B216" s="43"/>
      <c r="C216" s="43"/>
      <c r="D216" s="43"/>
      <c r="E216" s="43"/>
      <c r="F216" s="43"/>
      <c r="G216" s="43"/>
      <c r="H216" s="43"/>
      <c r="I216" s="43"/>
      <c r="J216" s="43"/>
      <c r="K216" s="43"/>
      <c r="L216" s="43"/>
      <c r="M216" s="43"/>
      <c r="N216" s="43"/>
      <c r="O216" s="43"/>
    </row>
    <row r="217" spans="2:15">
      <c r="B217" s="43"/>
      <c r="C217" s="43"/>
      <c r="D217" s="43"/>
      <c r="E217" s="43"/>
      <c r="F217" s="43"/>
      <c r="G217" s="43"/>
      <c r="H217" s="43"/>
      <c r="I217" s="43"/>
      <c r="J217" s="43"/>
      <c r="K217" s="43"/>
      <c r="L217" s="43"/>
      <c r="M217" s="43"/>
      <c r="N217" s="43"/>
      <c r="O217" s="43"/>
    </row>
    <row r="218" spans="2:15">
      <c r="B218" s="43"/>
      <c r="C218" s="43"/>
      <c r="D218" s="43"/>
      <c r="E218" s="43"/>
      <c r="F218" s="43"/>
      <c r="G218" s="43"/>
      <c r="H218" s="43"/>
      <c r="I218" s="43"/>
      <c r="J218" s="43"/>
      <c r="K218" s="43"/>
      <c r="L218" s="43"/>
      <c r="M218" s="43"/>
      <c r="N218" s="43"/>
      <c r="O218" s="43"/>
    </row>
    <row r="219" spans="2:15">
      <c r="B219" s="43"/>
      <c r="C219" s="43"/>
      <c r="D219" s="43"/>
      <c r="E219" s="43"/>
      <c r="F219" s="43"/>
      <c r="G219" s="43"/>
      <c r="H219" s="43"/>
      <c r="I219" s="43"/>
      <c r="J219" s="43"/>
      <c r="K219" s="43"/>
      <c r="L219" s="43"/>
      <c r="M219" s="43"/>
      <c r="N219" s="43"/>
      <c r="O219" s="43"/>
    </row>
    <row r="220" spans="2:15">
      <c r="B220" s="43"/>
      <c r="C220" s="43"/>
      <c r="D220" s="43"/>
      <c r="E220" s="43"/>
      <c r="F220" s="43"/>
      <c r="G220" s="43"/>
      <c r="H220" s="43"/>
      <c r="I220" s="43"/>
      <c r="J220" s="43"/>
      <c r="K220" s="43"/>
      <c r="L220" s="43"/>
      <c r="M220" s="43"/>
      <c r="N220" s="43"/>
      <c r="O220" s="43"/>
    </row>
    <row r="221" spans="2:15">
      <c r="B221" s="43"/>
      <c r="C221" s="43"/>
      <c r="D221" s="43"/>
      <c r="E221" s="43"/>
      <c r="F221" s="43"/>
      <c r="G221" s="43"/>
      <c r="H221" s="43"/>
      <c r="I221" s="43"/>
      <c r="J221" s="43"/>
      <c r="K221" s="43"/>
      <c r="L221" s="43"/>
      <c r="M221" s="43"/>
      <c r="N221" s="43"/>
      <c r="O221" s="43"/>
    </row>
    <row r="222" spans="2:15">
      <c r="B222" s="43"/>
      <c r="C222" s="43"/>
      <c r="D222" s="43"/>
      <c r="E222" s="43"/>
      <c r="F222" s="43"/>
      <c r="G222" s="43"/>
      <c r="H222" s="43"/>
      <c r="I222" s="43"/>
      <c r="J222" s="43"/>
      <c r="K222" s="43"/>
      <c r="L222" s="43"/>
      <c r="M222" s="43"/>
      <c r="N222" s="43"/>
      <c r="O222" s="43"/>
    </row>
    <row r="223" spans="2:15">
      <c r="B223" s="43"/>
      <c r="C223" s="43"/>
      <c r="D223" s="43"/>
      <c r="E223" s="43"/>
      <c r="F223" s="43"/>
      <c r="G223" s="43"/>
      <c r="H223" s="43"/>
      <c r="I223" s="43"/>
      <c r="J223" s="43"/>
      <c r="K223" s="43"/>
      <c r="L223" s="43"/>
      <c r="M223" s="43"/>
      <c r="N223" s="43"/>
      <c r="O223" s="43"/>
    </row>
    <row r="224" spans="2:15">
      <c r="B224" s="43"/>
      <c r="C224" s="43"/>
      <c r="D224" s="43"/>
      <c r="E224" s="43"/>
      <c r="F224" s="43"/>
      <c r="G224" s="43"/>
      <c r="H224" s="43"/>
      <c r="I224" s="43"/>
      <c r="J224" s="43"/>
      <c r="K224" s="43"/>
      <c r="L224" s="43"/>
      <c r="M224" s="43"/>
      <c r="N224" s="43"/>
      <c r="O224" s="43"/>
    </row>
    <row r="225" spans="2:15">
      <c r="B225" s="43"/>
      <c r="C225" s="43"/>
      <c r="D225" s="43"/>
      <c r="E225" s="43"/>
      <c r="F225" s="43"/>
      <c r="G225" s="43"/>
      <c r="H225" s="43"/>
      <c r="I225" s="43"/>
      <c r="J225" s="43"/>
      <c r="K225" s="43"/>
      <c r="L225" s="43"/>
      <c r="M225" s="43"/>
      <c r="N225" s="43"/>
      <c r="O225" s="43"/>
    </row>
    <row r="226" spans="2:15">
      <c r="B226" s="43"/>
      <c r="C226" s="43"/>
      <c r="D226" s="43"/>
      <c r="E226" s="43"/>
      <c r="F226" s="43"/>
      <c r="G226" s="43"/>
      <c r="H226" s="43"/>
      <c r="I226" s="43"/>
      <c r="J226" s="43"/>
      <c r="K226" s="43"/>
      <c r="L226" s="43"/>
      <c r="M226" s="43"/>
      <c r="N226" s="43"/>
      <c r="O226" s="43"/>
    </row>
    <row r="227" spans="2:15">
      <c r="B227" s="43"/>
      <c r="C227" s="43"/>
      <c r="D227" s="43"/>
      <c r="E227" s="43"/>
      <c r="F227" s="43"/>
      <c r="G227" s="43"/>
      <c r="H227" s="43"/>
      <c r="I227" s="43"/>
      <c r="J227" s="43"/>
      <c r="K227" s="43"/>
      <c r="L227" s="43"/>
      <c r="M227" s="43"/>
      <c r="N227" s="43"/>
      <c r="O227" s="43"/>
    </row>
    <row r="228" spans="2:15">
      <c r="B228" s="43"/>
      <c r="C228" s="43"/>
      <c r="D228" s="43"/>
      <c r="E228" s="43"/>
      <c r="F228" s="43"/>
      <c r="G228" s="43"/>
      <c r="H228" s="43"/>
      <c r="I228" s="43"/>
      <c r="J228" s="43"/>
      <c r="K228" s="43"/>
      <c r="L228" s="43"/>
      <c r="M228" s="43"/>
      <c r="N228" s="43"/>
      <c r="O228" s="43"/>
    </row>
    <row r="229" spans="2:15">
      <c r="B229" s="43"/>
      <c r="C229" s="43"/>
      <c r="D229" s="43"/>
      <c r="E229" s="43"/>
      <c r="F229" s="43"/>
      <c r="G229" s="43"/>
      <c r="H229" s="43"/>
      <c r="I229" s="43"/>
      <c r="J229" s="43"/>
      <c r="K229" s="43"/>
      <c r="L229" s="43"/>
      <c r="M229" s="43"/>
      <c r="N229" s="43"/>
      <c r="O229" s="43"/>
    </row>
    <row r="230" spans="2:15">
      <c r="B230" s="43"/>
      <c r="C230" s="43"/>
      <c r="D230" s="43"/>
      <c r="E230" s="43"/>
      <c r="F230" s="43"/>
      <c r="G230" s="43"/>
      <c r="H230" s="43"/>
      <c r="I230" s="43"/>
      <c r="J230" s="43"/>
      <c r="K230" s="43"/>
      <c r="L230" s="43"/>
      <c r="M230" s="43"/>
      <c r="N230" s="43"/>
      <c r="O230" s="43"/>
    </row>
    <row r="231" spans="2:15">
      <c r="B231" s="43"/>
      <c r="C231" s="43"/>
      <c r="D231" s="43"/>
      <c r="E231" s="43"/>
      <c r="F231" s="43"/>
      <c r="G231" s="43"/>
      <c r="H231" s="43"/>
      <c r="I231" s="43"/>
      <c r="J231" s="43"/>
      <c r="K231" s="43"/>
      <c r="L231" s="43"/>
      <c r="M231" s="43"/>
      <c r="N231" s="43"/>
      <c r="O231" s="43"/>
    </row>
    <row r="232" spans="2:15">
      <c r="B232" s="43"/>
      <c r="C232" s="43"/>
      <c r="D232" s="43"/>
      <c r="E232" s="43"/>
      <c r="F232" s="43"/>
      <c r="G232" s="43"/>
      <c r="H232" s="43"/>
      <c r="I232" s="43"/>
      <c r="J232" s="43"/>
      <c r="K232" s="43"/>
      <c r="L232" s="43"/>
      <c r="M232" s="43"/>
      <c r="N232" s="43"/>
      <c r="O232" s="43"/>
    </row>
    <row r="233" spans="2:15">
      <c r="B233" s="43"/>
      <c r="C233" s="43"/>
      <c r="D233" s="43"/>
      <c r="E233" s="43"/>
      <c r="F233" s="43"/>
      <c r="G233" s="43"/>
      <c r="H233" s="43"/>
      <c r="I233" s="43"/>
      <c r="J233" s="43"/>
      <c r="K233" s="43"/>
      <c r="L233" s="43"/>
      <c r="M233" s="43"/>
      <c r="N233" s="43"/>
      <c r="O233" s="43"/>
    </row>
    <row r="234" spans="2:15">
      <c r="B234" s="43"/>
      <c r="C234" s="43"/>
      <c r="D234" s="43"/>
      <c r="E234" s="43"/>
      <c r="F234" s="43"/>
      <c r="G234" s="43"/>
      <c r="H234" s="43"/>
      <c r="I234" s="43"/>
      <c r="J234" s="43"/>
      <c r="K234" s="43"/>
      <c r="L234" s="43"/>
      <c r="M234" s="43"/>
      <c r="N234" s="43"/>
      <c r="O234" s="43"/>
    </row>
    <row r="235" spans="2:15">
      <c r="B235" s="43"/>
      <c r="C235" s="43"/>
      <c r="D235" s="43"/>
      <c r="E235" s="43"/>
      <c r="F235" s="43"/>
      <c r="G235" s="43"/>
      <c r="H235" s="43"/>
      <c r="I235" s="43"/>
      <c r="J235" s="43"/>
      <c r="K235" s="43"/>
      <c r="L235" s="43"/>
      <c r="M235" s="43"/>
      <c r="N235" s="43"/>
      <c r="O235" s="43"/>
    </row>
    <row r="236" spans="2:15">
      <c r="B236" s="43"/>
      <c r="C236" s="43"/>
      <c r="D236" s="43"/>
      <c r="E236" s="43"/>
      <c r="F236" s="43"/>
      <c r="G236" s="43"/>
      <c r="H236" s="43"/>
      <c r="I236" s="43"/>
      <c r="J236" s="43"/>
      <c r="K236" s="43"/>
      <c r="L236" s="43"/>
      <c r="M236" s="43"/>
      <c r="N236" s="43"/>
      <c r="O236" s="43"/>
    </row>
    <row r="237" spans="2:15">
      <c r="B237" s="43"/>
      <c r="C237" s="43"/>
      <c r="D237" s="43"/>
      <c r="E237" s="43"/>
      <c r="F237" s="43"/>
      <c r="G237" s="43"/>
      <c r="H237" s="43"/>
      <c r="I237" s="43"/>
      <c r="J237" s="43"/>
      <c r="K237" s="43"/>
      <c r="L237" s="43"/>
      <c r="M237" s="43"/>
      <c r="N237" s="43"/>
      <c r="O237" s="43"/>
    </row>
    <row r="238" spans="2:15">
      <c r="B238" s="43"/>
      <c r="C238" s="43"/>
      <c r="D238" s="43"/>
      <c r="E238" s="43"/>
      <c r="F238" s="43"/>
      <c r="G238" s="43"/>
      <c r="H238" s="43"/>
      <c r="I238" s="43"/>
      <c r="J238" s="43"/>
      <c r="K238" s="43"/>
      <c r="L238" s="43"/>
      <c r="M238" s="43"/>
      <c r="N238" s="43"/>
      <c r="O238" s="43"/>
    </row>
    <row r="239" spans="2:15">
      <c r="B239" s="43"/>
      <c r="C239" s="43"/>
      <c r="D239" s="43"/>
      <c r="E239" s="43"/>
      <c r="F239" s="43"/>
      <c r="G239" s="43"/>
      <c r="H239" s="43"/>
      <c r="I239" s="43"/>
      <c r="J239" s="43"/>
      <c r="K239" s="43"/>
      <c r="L239" s="43"/>
      <c r="M239" s="43"/>
      <c r="N239" s="43"/>
      <c r="O239" s="43"/>
    </row>
    <row r="240" spans="2:15">
      <c r="B240" s="43"/>
      <c r="C240" s="43"/>
      <c r="D240" s="43"/>
      <c r="E240" s="43"/>
      <c r="F240" s="43"/>
      <c r="G240" s="43"/>
      <c r="H240" s="43"/>
      <c r="I240" s="43"/>
      <c r="J240" s="43"/>
      <c r="K240" s="43"/>
      <c r="L240" s="43"/>
      <c r="M240" s="43"/>
      <c r="N240" s="43"/>
      <c r="O240" s="43"/>
    </row>
    <row r="241" spans="2:15">
      <c r="B241" s="43"/>
      <c r="C241" s="43"/>
      <c r="D241" s="43"/>
      <c r="E241" s="43"/>
      <c r="F241" s="43"/>
      <c r="G241" s="43"/>
      <c r="H241" s="43"/>
      <c r="I241" s="43"/>
      <c r="J241" s="43"/>
      <c r="K241" s="43"/>
      <c r="L241" s="43"/>
      <c r="M241" s="43"/>
      <c r="N241" s="43"/>
      <c r="O241" s="43"/>
    </row>
    <row r="242" spans="2:15">
      <c r="B242" s="43"/>
      <c r="C242" s="43"/>
      <c r="D242" s="43"/>
      <c r="E242" s="43"/>
      <c r="F242" s="43"/>
      <c r="G242" s="43"/>
      <c r="H242" s="43"/>
      <c r="I242" s="43"/>
      <c r="J242" s="43"/>
      <c r="K242" s="43"/>
      <c r="L242" s="43"/>
      <c r="M242" s="43"/>
      <c r="N242" s="43"/>
      <c r="O242" s="43"/>
    </row>
    <row r="243" spans="2:15">
      <c r="B243" s="43"/>
      <c r="C243" s="43"/>
      <c r="D243" s="43"/>
      <c r="E243" s="43"/>
      <c r="F243" s="43"/>
      <c r="G243" s="43"/>
      <c r="H243" s="43"/>
      <c r="I243" s="43"/>
      <c r="J243" s="43"/>
      <c r="K243" s="43"/>
      <c r="L243" s="43"/>
      <c r="M243" s="43"/>
      <c r="N243" s="43"/>
      <c r="O243" s="43"/>
    </row>
    <row r="244" spans="2:15">
      <c r="B244" s="43"/>
      <c r="C244" s="43"/>
      <c r="D244" s="43"/>
      <c r="E244" s="43"/>
      <c r="F244" s="43"/>
      <c r="G244" s="43"/>
      <c r="H244" s="43"/>
      <c r="I244" s="43"/>
      <c r="J244" s="43"/>
      <c r="K244" s="43"/>
      <c r="L244" s="43"/>
      <c r="M244" s="43"/>
      <c r="N244" s="43"/>
      <c r="O244" s="43"/>
    </row>
    <row r="245" spans="2:15">
      <c r="B245" s="43"/>
      <c r="C245" s="43"/>
      <c r="D245" s="43"/>
      <c r="E245" s="43"/>
      <c r="F245" s="43"/>
      <c r="G245" s="43"/>
      <c r="H245" s="43"/>
      <c r="I245" s="43"/>
      <c r="J245" s="43"/>
      <c r="K245" s="43"/>
      <c r="L245" s="43"/>
      <c r="M245" s="43"/>
      <c r="N245" s="43"/>
      <c r="O245" s="43"/>
    </row>
    <row r="246" spans="2:15">
      <c r="B246" s="43"/>
      <c r="C246" s="43"/>
      <c r="D246" s="43"/>
      <c r="E246" s="43"/>
      <c r="F246" s="43"/>
      <c r="G246" s="43"/>
      <c r="H246" s="43"/>
      <c r="I246" s="43"/>
      <c r="J246" s="43"/>
      <c r="K246" s="43"/>
      <c r="L246" s="43"/>
      <c r="M246" s="43"/>
      <c r="N246" s="43"/>
      <c r="O246" s="43"/>
    </row>
    <row r="247" spans="2:15">
      <c r="B247" s="43"/>
      <c r="C247" s="43"/>
      <c r="D247" s="43"/>
      <c r="E247" s="43"/>
      <c r="F247" s="43"/>
      <c r="G247" s="43"/>
      <c r="H247" s="43"/>
      <c r="I247" s="43"/>
      <c r="J247" s="43"/>
      <c r="K247" s="43"/>
      <c r="L247" s="43"/>
      <c r="M247" s="43"/>
      <c r="N247" s="43"/>
      <c r="O247" s="43"/>
    </row>
    <row r="248" spans="2:15">
      <c r="B248" s="43"/>
      <c r="C248" s="43"/>
      <c r="D248" s="43"/>
      <c r="E248" s="43"/>
      <c r="F248" s="43"/>
      <c r="G248" s="43"/>
      <c r="H248" s="43"/>
      <c r="I248" s="43"/>
      <c r="J248" s="43"/>
      <c r="K248" s="43"/>
      <c r="L248" s="43"/>
      <c r="M248" s="43"/>
      <c r="N248" s="43"/>
      <c r="O248" s="43"/>
    </row>
    <row r="249" spans="2:15">
      <c r="B249" s="43"/>
      <c r="C249" s="43"/>
      <c r="D249" s="43"/>
      <c r="E249" s="43"/>
      <c r="F249" s="43"/>
      <c r="G249" s="43"/>
      <c r="H249" s="43"/>
      <c r="I249" s="43"/>
      <c r="J249" s="43"/>
      <c r="K249" s="43"/>
      <c r="L249" s="43"/>
      <c r="M249" s="43"/>
      <c r="N249" s="43"/>
      <c r="O249" s="43"/>
    </row>
    <row r="250" spans="2:15">
      <c r="B250" s="43"/>
      <c r="C250" s="43"/>
      <c r="D250" s="43"/>
      <c r="E250" s="43"/>
      <c r="F250" s="43"/>
      <c r="G250" s="43"/>
      <c r="H250" s="43"/>
      <c r="I250" s="43"/>
      <c r="J250" s="43"/>
      <c r="K250" s="43"/>
      <c r="L250" s="43"/>
      <c r="M250" s="43"/>
      <c r="N250" s="43"/>
      <c r="O250" s="43"/>
    </row>
    <row r="251" spans="2:15">
      <c r="B251" s="43"/>
      <c r="C251" s="43"/>
      <c r="D251" s="43"/>
      <c r="E251" s="43"/>
      <c r="F251" s="43"/>
      <c r="G251" s="43"/>
      <c r="H251" s="43"/>
      <c r="I251" s="43"/>
      <c r="J251" s="43"/>
      <c r="K251" s="43"/>
      <c r="L251" s="43"/>
      <c r="M251" s="43"/>
      <c r="N251" s="43"/>
      <c r="O251" s="43"/>
    </row>
    <row r="252" spans="2:15">
      <c r="B252" s="43"/>
      <c r="C252" s="43"/>
      <c r="D252" s="43"/>
      <c r="E252" s="43"/>
      <c r="F252" s="43"/>
      <c r="G252" s="43"/>
      <c r="H252" s="43"/>
      <c r="I252" s="43"/>
      <c r="J252" s="43"/>
      <c r="K252" s="43"/>
      <c r="L252" s="43"/>
      <c r="M252" s="43"/>
      <c r="N252" s="43"/>
      <c r="O252" s="43"/>
    </row>
    <row r="253" spans="2:15">
      <c r="B253" s="43"/>
      <c r="C253" s="43"/>
      <c r="D253" s="43"/>
      <c r="E253" s="43"/>
      <c r="F253" s="43"/>
      <c r="G253" s="43"/>
      <c r="H253" s="43"/>
      <c r="I253" s="43"/>
      <c r="J253" s="43"/>
      <c r="K253" s="43"/>
      <c r="L253" s="43"/>
      <c r="M253" s="43"/>
      <c r="N253" s="43"/>
      <c r="O253" s="43"/>
    </row>
    <row r="254" spans="2:15">
      <c r="B254" s="43"/>
      <c r="C254" s="43"/>
      <c r="D254" s="43"/>
      <c r="E254" s="43"/>
      <c r="F254" s="43"/>
      <c r="G254" s="43"/>
      <c r="H254" s="43"/>
      <c r="I254" s="43"/>
      <c r="J254" s="43"/>
      <c r="K254" s="43"/>
      <c r="L254" s="43"/>
      <c r="M254" s="43"/>
      <c r="N254" s="43"/>
      <c r="O254" s="43"/>
    </row>
  </sheetData>
  <sheetProtection algorithmName="SHA-512" hashValue="Frp8nrzdiOV6+wEzrVdC/Gup1Q38/jbYQTLu93ef+DklrpUKG6l/92Ipprmlg4gM2JgUV8jY7Ub/i62NIKgScA==" saltValue="1Ht0JZ4arhNAti2S0XGAHQ==" spinCount="100000" sheet="1" objects="1" scenarios="1" selectLockedCells="1"/>
  <mergeCells count="55">
    <mergeCell ref="L1:M1"/>
    <mergeCell ref="N1:O1"/>
    <mergeCell ref="B2:O2"/>
    <mergeCell ref="J4:N4"/>
    <mergeCell ref="J5:L6"/>
    <mergeCell ref="M5:O6"/>
    <mergeCell ref="E11:F11"/>
    <mergeCell ref="G11:O11"/>
    <mergeCell ref="E12:F12"/>
    <mergeCell ref="G12:O12"/>
    <mergeCell ref="E13:F14"/>
    <mergeCell ref="G13:H14"/>
    <mergeCell ref="I13:I14"/>
    <mergeCell ref="E7:F7"/>
    <mergeCell ref="G7:O7"/>
    <mergeCell ref="E8:F8"/>
    <mergeCell ref="G8:O8"/>
    <mergeCell ref="E9:F10"/>
    <mergeCell ref="G9:O10"/>
    <mergeCell ref="J13:K14"/>
    <mergeCell ref="L13:L14"/>
    <mergeCell ref="M13:M14"/>
    <mergeCell ref="N13:O14"/>
    <mergeCell ref="B17:C17"/>
    <mergeCell ref="B16:C16"/>
    <mergeCell ref="D16:I17"/>
    <mergeCell ref="J16:O17"/>
    <mergeCell ref="D20:I21"/>
    <mergeCell ref="B21:C21"/>
    <mergeCell ref="D22:I23"/>
    <mergeCell ref="B23:C23"/>
    <mergeCell ref="D18:I19"/>
    <mergeCell ref="B19:C19"/>
    <mergeCell ref="D24:I25"/>
    <mergeCell ref="B25:C25"/>
    <mergeCell ref="D26:I27"/>
    <mergeCell ref="B27:C27"/>
    <mergeCell ref="D28:I29"/>
    <mergeCell ref="B29:C29"/>
    <mergeCell ref="D30:I31"/>
    <mergeCell ref="B31:C31"/>
    <mergeCell ref="D32:I33"/>
    <mergeCell ref="B33:C33"/>
    <mergeCell ref="D34:I35"/>
    <mergeCell ref="B35:C35"/>
    <mergeCell ref="D36:I37"/>
    <mergeCell ref="B37:C37"/>
    <mergeCell ref="B42:C42"/>
    <mergeCell ref="D42:I42"/>
    <mergeCell ref="B38:C38"/>
    <mergeCell ref="D38:I38"/>
    <mergeCell ref="B40:C40"/>
    <mergeCell ref="D40:I40"/>
    <mergeCell ref="B41:C41"/>
    <mergeCell ref="D41:I41"/>
  </mergeCells>
  <phoneticPr fontId="13"/>
  <dataValidations count="2">
    <dataValidation type="list" allowBlank="1" showInputMessage="1" showErrorMessage="1" sqref="M13:M14" xr:uid="{DA46B131-2139-4CC0-A587-615984E046A3}">
      <formula1>"当座,普通"</formula1>
    </dataValidation>
    <dataValidation type="list" allowBlank="1" showInputMessage="1" showErrorMessage="1" sqref="I13:I14" xr:uid="{DACA1CCD-838B-4AEC-9DDC-73E165DDB49C}">
      <formula1>",銀行,信金"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9" orientation="portrait" blackAndWhite="1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0.79998168889431442"/>
  </sheetPr>
  <dimension ref="A1:G31"/>
  <sheetViews>
    <sheetView zoomScaleNormal="100" workbookViewId="0">
      <selection activeCell="E5" sqref="E5:G5"/>
    </sheetView>
  </sheetViews>
  <sheetFormatPr defaultRowHeight="13.2"/>
  <cols>
    <col min="1" max="1" width="23.44140625" customWidth="1"/>
    <col min="2" max="2" width="25.44140625" customWidth="1"/>
    <col min="3" max="3" width="8" customWidth="1"/>
    <col min="4" max="7" width="8.6640625" customWidth="1"/>
  </cols>
  <sheetData>
    <row r="1" spans="1:7">
      <c r="A1" s="40"/>
      <c r="B1" s="40"/>
      <c r="C1" s="40"/>
      <c r="D1" s="40"/>
      <c r="E1" s="40"/>
      <c r="F1" s="40"/>
      <c r="G1" s="40">
        <f>集計表非課税!N1</f>
        <v>0</v>
      </c>
    </row>
    <row r="2" spans="1:7" ht="25.8">
      <c r="A2" s="197" t="s">
        <v>0</v>
      </c>
      <c r="B2" s="198"/>
      <c r="C2" s="198"/>
      <c r="D2" s="198"/>
      <c r="E2" s="198"/>
      <c r="F2" s="198"/>
      <c r="G2" s="198"/>
    </row>
    <row r="3" spans="1:7">
      <c r="A3" s="40"/>
      <c r="B3" s="40"/>
      <c r="C3" s="40"/>
      <c r="D3" s="40"/>
      <c r="E3" s="40"/>
      <c r="F3" s="40"/>
      <c r="G3" s="40"/>
    </row>
    <row r="4" spans="1:7" ht="17.25" customHeight="1"/>
    <row r="5" spans="1:7" ht="21" customHeight="1">
      <c r="A5" s="42" t="s">
        <v>1</v>
      </c>
      <c r="B5" s="40"/>
      <c r="C5" s="40"/>
      <c r="D5" s="40"/>
      <c r="E5" s="194">
        <f ca="1">DATE(YEAR(TODAY()),MONTH(TODAY()),20)</f>
        <v>45555</v>
      </c>
      <c r="F5" s="194"/>
      <c r="G5" s="194"/>
    </row>
    <row r="6" spans="1:7" ht="17.25" customHeight="1"/>
    <row r="7" spans="1:7" ht="17.25" customHeight="1" thickBot="1">
      <c r="A7" s="40"/>
      <c r="B7" s="40"/>
      <c r="C7" s="40"/>
      <c r="D7" s="71"/>
      <c r="E7" s="72" t="s">
        <v>40</v>
      </c>
      <c r="F7" s="72" t="s">
        <v>41</v>
      </c>
      <c r="G7" s="72" t="s">
        <v>42</v>
      </c>
    </row>
    <row r="8" spans="1:7" ht="24" customHeight="1">
      <c r="A8" s="73" t="s">
        <v>2</v>
      </c>
      <c r="B8" s="74" t="s">
        <v>3</v>
      </c>
      <c r="C8" s="75"/>
      <c r="D8" s="75"/>
      <c r="E8" s="219"/>
      <c r="F8" s="219"/>
      <c r="G8" s="219"/>
    </row>
    <row r="9" spans="1:7" ht="24" customHeight="1" thickBot="1">
      <c r="A9" s="2"/>
      <c r="B9" s="1"/>
      <c r="C9" s="40"/>
      <c r="D9" s="40"/>
      <c r="E9" s="220"/>
      <c r="F9" s="220"/>
      <c r="G9" s="220"/>
    </row>
    <row r="10" spans="1:7" ht="17.25" customHeight="1">
      <c r="A10" s="75"/>
      <c r="B10" s="40"/>
      <c r="C10" s="40"/>
      <c r="D10" s="40"/>
      <c r="E10" s="40"/>
      <c r="F10" s="40"/>
      <c r="G10" s="75"/>
    </row>
    <row r="11" spans="1:7" ht="17.25" customHeight="1" thickBot="1">
      <c r="E11" t="s">
        <v>45</v>
      </c>
      <c r="F11" s="214" t="str">
        <f>集計表非課税!M5</f>
        <v>T</v>
      </c>
      <c r="G11" s="214"/>
    </row>
    <row r="12" spans="1:7" ht="17.25" customHeight="1">
      <c r="A12" s="78" t="s">
        <v>4</v>
      </c>
      <c r="B12" s="79"/>
      <c r="C12" s="80" t="s">
        <v>5</v>
      </c>
      <c r="D12" s="195"/>
      <c r="E12" s="195"/>
      <c r="F12" s="195"/>
      <c r="G12" s="196"/>
    </row>
    <row r="13" spans="1:7" ht="39.6" customHeight="1" thickBot="1">
      <c r="A13" s="210"/>
      <c r="B13" s="211"/>
      <c r="C13" s="81" t="s">
        <v>25</v>
      </c>
      <c r="D13" s="202"/>
      <c r="E13" s="202"/>
      <c r="F13" s="202"/>
      <c r="G13" s="203"/>
    </row>
    <row r="14" spans="1:7" ht="21" customHeight="1">
      <c r="A14" s="75" t="s">
        <v>7</v>
      </c>
      <c r="B14" s="40"/>
      <c r="C14" s="208" t="s">
        <v>8</v>
      </c>
      <c r="D14" s="204"/>
      <c r="E14" s="204"/>
      <c r="F14" s="204"/>
      <c r="G14" s="205"/>
    </row>
    <row r="15" spans="1:7" ht="21" customHeight="1" thickBot="1">
      <c r="A15" s="40"/>
      <c r="B15" s="40"/>
      <c r="C15" s="209"/>
      <c r="D15" s="206"/>
      <c r="E15" s="206"/>
      <c r="F15" s="206"/>
      <c r="G15" s="207"/>
    </row>
    <row r="16" spans="1:7" ht="16.8" thickBot="1">
      <c r="A16" s="40"/>
      <c r="B16" s="40"/>
      <c r="C16" s="40"/>
      <c r="D16" s="75"/>
      <c r="E16" s="40"/>
      <c r="F16" s="40"/>
      <c r="G16" s="40"/>
    </row>
    <row r="17" spans="1:7" ht="35.25" customHeight="1" thickTop="1">
      <c r="A17" s="82"/>
      <c r="B17" s="83" t="s">
        <v>26</v>
      </c>
      <c r="C17" s="199" t="s">
        <v>9</v>
      </c>
      <c r="D17" s="200"/>
      <c r="E17" s="201"/>
      <c r="F17" s="212" t="s">
        <v>10</v>
      </c>
      <c r="G17" s="213"/>
    </row>
    <row r="18" spans="1:7" ht="35.25" customHeight="1">
      <c r="A18" s="84" t="s">
        <v>11</v>
      </c>
      <c r="B18" s="3"/>
      <c r="C18" s="85"/>
      <c r="D18" s="86"/>
      <c r="E18" s="87"/>
      <c r="F18" s="215"/>
      <c r="G18" s="216"/>
    </row>
    <row r="19" spans="1:7" ht="35.25" customHeight="1">
      <c r="A19" s="11"/>
      <c r="B19" s="12"/>
      <c r="C19" s="89"/>
      <c r="D19" s="86"/>
      <c r="E19" s="87"/>
      <c r="F19" s="215"/>
      <c r="G19" s="216"/>
    </row>
    <row r="20" spans="1:7" ht="35.25" customHeight="1">
      <c r="A20" s="88" t="s">
        <v>47</v>
      </c>
      <c r="B20" s="70" t="s">
        <v>57</v>
      </c>
      <c r="C20" s="89"/>
      <c r="D20" s="90"/>
      <c r="E20" s="87"/>
      <c r="F20" s="215"/>
      <c r="G20" s="216"/>
    </row>
    <row r="21" spans="1:7" ht="35.25" customHeight="1">
      <c r="A21" s="84" t="s">
        <v>49</v>
      </c>
      <c r="B21" s="3"/>
      <c r="C21" s="91"/>
      <c r="D21" s="90"/>
      <c r="E21" s="87"/>
      <c r="F21" s="215"/>
      <c r="G21" s="216"/>
    </row>
    <row r="22" spans="1:7" ht="35.25" customHeight="1">
      <c r="A22" s="84" t="s">
        <v>12</v>
      </c>
      <c r="B22" s="3"/>
      <c r="C22" s="91"/>
      <c r="D22" s="90"/>
      <c r="E22" s="87"/>
      <c r="F22" s="215"/>
      <c r="G22" s="216"/>
    </row>
    <row r="23" spans="1:7" ht="35.25" customHeight="1">
      <c r="A23" s="88" t="s">
        <v>13</v>
      </c>
      <c r="B23" s="59">
        <f>B21-B22</f>
        <v>0</v>
      </c>
      <c r="C23" s="91"/>
      <c r="D23" s="90"/>
      <c r="E23" s="87"/>
      <c r="F23" s="215"/>
      <c r="G23" s="216"/>
    </row>
    <row r="24" spans="1:7" ht="35.25" customHeight="1">
      <c r="A24" s="10"/>
      <c r="B24" s="13"/>
      <c r="C24" s="91"/>
      <c r="D24" s="90"/>
      <c r="E24" s="87"/>
      <c r="F24" s="215"/>
      <c r="G24" s="216"/>
    </row>
    <row r="25" spans="1:7" ht="35.25" customHeight="1" thickBot="1">
      <c r="A25" s="14"/>
      <c r="B25" s="15"/>
      <c r="C25" s="93"/>
      <c r="D25" s="94"/>
      <c r="E25" s="95"/>
      <c r="F25" s="217"/>
      <c r="G25" s="218"/>
    </row>
    <row r="26" spans="1:7" ht="16.8" thickTop="1">
      <c r="A26" s="16"/>
      <c r="B26" s="9"/>
      <c r="C26" s="17"/>
      <c r="D26" s="17"/>
      <c r="E26" s="17"/>
      <c r="F26" s="17"/>
      <c r="G26" s="18"/>
    </row>
    <row r="27" spans="1:7" ht="16.2">
      <c r="A27" s="16"/>
      <c r="B27" s="9"/>
      <c r="C27" s="9"/>
      <c r="D27" s="9"/>
      <c r="E27" s="9"/>
      <c r="F27" s="9"/>
      <c r="G27" s="19"/>
    </row>
    <row r="28" spans="1:7" ht="16.2">
      <c r="A28" s="16"/>
      <c r="B28" s="9"/>
      <c r="C28" s="9"/>
      <c r="D28" s="9"/>
      <c r="E28" s="9"/>
      <c r="F28" s="9"/>
      <c r="G28" s="19"/>
    </row>
    <row r="29" spans="1:7" ht="16.2">
      <c r="A29" s="16"/>
      <c r="B29" s="9"/>
      <c r="C29" s="9"/>
      <c r="D29" s="9"/>
      <c r="E29" s="9"/>
      <c r="F29" s="9"/>
      <c r="G29" s="19"/>
    </row>
    <row r="30" spans="1:7" ht="16.2">
      <c r="A30" s="16"/>
      <c r="B30" s="9"/>
      <c r="C30" s="9"/>
      <c r="D30" s="9"/>
      <c r="E30" s="9"/>
      <c r="F30" s="9"/>
      <c r="G30" s="19"/>
    </row>
    <row r="31" spans="1:7" ht="45" customHeight="1" thickBot="1">
      <c r="A31" s="20"/>
      <c r="B31" s="21"/>
      <c r="C31" s="21"/>
      <c r="D31" s="21"/>
      <c r="E31" s="21"/>
      <c r="F31" s="21"/>
      <c r="G31" s="22"/>
    </row>
  </sheetData>
  <sheetProtection algorithmName="SHA-512" hashValue="BK2EYe62WuW4Wt+eUWy90oYW8lii0L3vjeyyRSe/IVdfwOQYJClsZ6lQbZgzvmWIejdwAsA4bsSp2+0nBCp6TQ==" saltValue="7HD5S0o1HGpalnvScKMthg==" spinCount="100000" sheet="1" scenarios="1" selectLockedCells="1"/>
  <mergeCells count="21">
    <mergeCell ref="F23:G23"/>
    <mergeCell ref="F24:G24"/>
    <mergeCell ref="F25:G25"/>
    <mergeCell ref="E8:E9"/>
    <mergeCell ref="F8:F9"/>
    <mergeCell ref="G8:G9"/>
    <mergeCell ref="F18:G18"/>
    <mergeCell ref="F19:G19"/>
    <mergeCell ref="F20:G20"/>
    <mergeCell ref="F21:G21"/>
    <mergeCell ref="F22:G22"/>
    <mergeCell ref="E5:G5"/>
    <mergeCell ref="D12:G12"/>
    <mergeCell ref="A2:G2"/>
    <mergeCell ref="C17:E17"/>
    <mergeCell ref="D13:G13"/>
    <mergeCell ref="D14:G15"/>
    <mergeCell ref="C14:C15"/>
    <mergeCell ref="A13:B13"/>
    <mergeCell ref="F17:G17"/>
    <mergeCell ref="F11:G11"/>
  </mergeCells>
  <phoneticPr fontId="13"/>
  <printOptions horizontalCentered="1"/>
  <pageMargins left="0.59055118110236227" right="0.59055118110236227" top="0.74803149606299213" bottom="0.74803149606299213" header="0.31496062992125984" footer="0.31496062992125984"/>
  <pageSetup paperSize="9" orientation="portrait" blackAndWhite="1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399388-C8AB-4236-89CA-CDDF37A7D485}">
  <sheetPr>
    <tabColor theme="8" tint="0.79998168889431442"/>
  </sheetPr>
  <dimension ref="A1:G31"/>
  <sheetViews>
    <sheetView zoomScaleNormal="100" workbookViewId="0">
      <selection activeCell="E5" sqref="E5:G5"/>
    </sheetView>
  </sheetViews>
  <sheetFormatPr defaultRowHeight="13.2"/>
  <cols>
    <col min="1" max="1" width="23.44140625" customWidth="1"/>
    <col min="2" max="2" width="25.44140625" customWidth="1"/>
    <col min="3" max="3" width="8" customWidth="1"/>
    <col min="4" max="7" width="8.6640625" customWidth="1"/>
  </cols>
  <sheetData>
    <row r="1" spans="1:7">
      <c r="A1" s="40"/>
      <c r="B1" s="40"/>
      <c r="C1" s="40"/>
      <c r="D1" s="40"/>
      <c r="E1" s="40"/>
      <c r="F1" s="40"/>
      <c r="G1" s="40">
        <f>集計表非課税!N1</f>
        <v>0</v>
      </c>
    </row>
    <row r="2" spans="1:7" ht="25.8">
      <c r="A2" s="197" t="s">
        <v>0</v>
      </c>
      <c r="B2" s="198"/>
      <c r="C2" s="198"/>
      <c r="D2" s="198"/>
      <c r="E2" s="198"/>
      <c r="F2" s="198"/>
      <c r="G2" s="198"/>
    </row>
    <row r="3" spans="1:7">
      <c r="A3" s="40"/>
      <c r="B3" s="40"/>
      <c r="C3" s="40"/>
      <c r="D3" s="40"/>
      <c r="E3" s="40"/>
      <c r="F3" s="40"/>
      <c r="G3" s="40"/>
    </row>
    <row r="4" spans="1:7" ht="17.25" customHeight="1"/>
    <row r="5" spans="1:7" ht="21" customHeight="1">
      <c r="A5" s="42" t="s">
        <v>1</v>
      </c>
      <c r="B5" s="40"/>
      <c r="C5" s="40"/>
      <c r="D5" s="40"/>
      <c r="E5" s="194">
        <f ca="1">DATE(YEAR(TODAY()),MONTH(TODAY()),20)</f>
        <v>45555</v>
      </c>
      <c r="F5" s="194"/>
      <c r="G5" s="194"/>
    </row>
    <row r="6" spans="1:7" ht="17.25" customHeight="1"/>
    <row r="7" spans="1:7" ht="17.25" customHeight="1" thickBot="1">
      <c r="A7" s="40"/>
      <c r="B7" s="40"/>
      <c r="C7" s="40"/>
      <c r="D7" s="71"/>
      <c r="E7" s="72" t="s">
        <v>40</v>
      </c>
      <c r="F7" s="72" t="s">
        <v>41</v>
      </c>
      <c r="G7" s="72" t="s">
        <v>42</v>
      </c>
    </row>
    <row r="8" spans="1:7" ht="24" customHeight="1">
      <c r="A8" s="73" t="s">
        <v>2</v>
      </c>
      <c r="B8" s="74" t="s">
        <v>3</v>
      </c>
      <c r="C8" s="75"/>
      <c r="D8" s="75"/>
      <c r="E8" s="219"/>
      <c r="F8" s="219"/>
      <c r="G8" s="219"/>
    </row>
    <row r="9" spans="1:7" ht="24" customHeight="1" thickBot="1">
      <c r="A9" s="2"/>
      <c r="B9" s="1"/>
      <c r="C9" s="40"/>
      <c r="D9" s="40"/>
      <c r="E9" s="220"/>
      <c r="F9" s="220"/>
      <c r="G9" s="220"/>
    </row>
    <row r="10" spans="1:7" ht="17.25" customHeight="1">
      <c r="A10" s="75"/>
      <c r="B10" s="40"/>
      <c r="C10" s="40"/>
      <c r="D10" s="40"/>
      <c r="E10" s="40"/>
      <c r="F10" s="40"/>
      <c r="G10" s="75"/>
    </row>
    <row r="11" spans="1:7" ht="17.25" customHeight="1" thickBot="1">
      <c r="E11" t="s">
        <v>45</v>
      </c>
      <c r="F11" s="214" t="str">
        <f>集計表非課税!M5</f>
        <v>T</v>
      </c>
      <c r="G11" s="214"/>
    </row>
    <row r="12" spans="1:7" ht="17.25" customHeight="1">
      <c r="A12" s="78" t="s">
        <v>4</v>
      </c>
      <c r="B12" s="79"/>
      <c r="C12" s="80" t="s">
        <v>5</v>
      </c>
      <c r="D12" s="195"/>
      <c r="E12" s="195"/>
      <c r="F12" s="195"/>
      <c r="G12" s="196"/>
    </row>
    <row r="13" spans="1:7" ht="39.6" customHeight="1" thickBot="1">
      <c r="A13" s="210"/>
      <c r="B13" s="211"/>
      <c r="C13" s="81" t="s">
        <v>25</v>
      </c>
      <c r="D13" s="202"/>
      <c r="E13" s="202"/>
      <c r="F13" s="202"/>
      <c r="G13" s="203"/>
    </row>
    <row r="14" spans="1:7" ht="21" customHeight="1">
      <c r="A14" s="75" t="s">
        <v>7</v>
      </c>
      <c r="B14" s="40"/>
      <c r="C14" s="208" t="s">
        <v>8</v>
      </c>
      <c r="D14" s="204"/>
      <c r="E14" s="204"/>
      <c r="F14" s="204"/>
      <c r="G14" s="205"/>
    </row>
    <row r="15" spans="1:7" ht="21" customHeight="1" thickBot="1">
      <c r="A15" s="40"/>
      <c r="B15" s="40"/>
      <c r="C15" s="209"/>
      <c r="D15" s="206"/>
      <c r="E15" s="206"/>
      <c r="F15" s="206"/>
      <c r="G15" s="207"/>
    </row>
    <row r="16" spans="1:7" ht="16.8" thickBot="1">
      <c r="A16" s="40"/>
      <c r="B16" s="40"/>
      <c r="C16" s="40"/>
      <c r="D16" s="75"/>
      <c r="E16" s="40"/>
      <c r="F16" s="40"/>
      <c r="G16" s="40"/>
    </row>
    <row r="17" spans="1:7" ht="35.25" customHeight="1" thickTop="1">
      <c r="A17" s="82"/>
      <c r="B17" s="83" t="s">
        <v>26</v>
      </c>
      <c r="C17" s="199" t="s">
        <v>9</v>
      </c>
      <c r="D17" s="200"/>
      <c r="E17" s="201"/>
      <c r="F17" s="212" t="s">
        <v>10</v>
      </c>
      <c r="G17" s="213"/>
    </row>
    <row r="18" spans="1:7" ht="35.25" customHeight="1">
      <c r="A18" s="84" t="s">
        <v>11</v>
      </c>
      <c r="B18" s="3"/>
      <c r="C18" s="85"/>
      <c r="D18" s="86"/>
      <c r="E18" s="87"/>
      <c r="F18" s="215"/>
      <c r="G18" s="216"/>
    </row>
    <row r="19" spans="1:7" ht="35.25" customHeight="1">
      <c r="A19" s="11"/>
      <c r="B19" s="12"/>
      <c r="C19" s="89"/>
      <c r="D19" s="86"/>
      <c r="E19" s="87"/>
      <c r="F19" s="215"/>
      <c r="G19" s="216"/>
    </row>
    <row r="20" spans="1:7" ht="35.25" customHeight="1">
      <c r="A20" s="88" t="s">
        <v>47</v>
      </c>
      <c r="B20" s="70" t="s">
        <v>57</v>
      </c>
      <c r="C20" s="89"/>
      <c r="D20" s="90"/>
      <c r="E20" s="87"/>
      <c r="F20" s="215"/>
      <c r="G20" s="216"/>
    </row>
    <row r="21" spans="1:7" ht="35.25" customHeight="1">
      <c r="A21" s="84" t="s">
        <v>49</v>
      </c>
      <c r="B21" s="3"/>
      <c r="C21" s="91"/>
      <c r="D21" s="90"/>
      <c r="E21" s="87"/>
      <c r="F21" s="215"/>
      <c r="G21" s="216"/>
    </row>
    <row r="22" spans="1:7" ht="35.25" customHeight="1">
      <c r="A22" s="84" t="s">
        <v>12</v>
      </c>
      <c r="B22" s="3"/>
      <c r="C22" s="91"/>
      <c r="D22" s="90"/>
      <c r="E22" s="87"/>
      <c r="F22" s="215"/>
      <c r="G22" s="216"/>
    </row>
    <row r="23" spans="1:7" ht="35.25" customHeight="1">
      <c r="A23" s="88" t="s">
        <v>13</v>
      </c>
      <c r="B23" s="59">
        <f>B21-B22</f>
        <v>0</v>
      </c>
      <c r="C23" s="91"/>
      <c r="D23" s="90"/>
      <c r="E23" s="87"/>
      <c r="F23" s="215"/>
      <c r="G23" s="216"/>
    </row>
    <row r="24" spans="1:7" ht="35.25" customHeight="1">
      <c r="A24" s="10"/>
      <c r="B24" s="13"/>
      <c r="C24" s="91"/>
      <c r="D24" s="90"/>
      <c r="E24" s="87"/>
      <c r="F24" s="215"/>
      <c r="G24" s="216"/>
    </row>
    <row r="25" spans="1:7" ht="35.25" customHeight="1" thickBot="1">
      <c r="A25" s="14"/>
      <c r="B25" s="15"/>
      <c r="C25" s="93"/>
      <c r="D25" s="94"/>
      <c r="E25" s="95"/>
      <c r="F25" s="217"/>
      <c r="G25" s="218"/>
    </row>
    <row r="26" spans="1:7" ht="16.8" thickTop="1">
      <c r="A26" s="16"/>
      <c r="B26" s="9"/>
      <c r="C26" s="17"/>
      <c r="D26" s="17"/>
      <c r="E26" s="17"/>
      <c r="F26" s="17"/>
      <c r="G26" s="18"/>
    </row>
    <row r="27" spans="1:7" ht="16.2">
      <c r="A27" s="16"/>
      <c r="B27" s="9"/>
      <c r="C27" s="9"/>
      <c r="D27" s="9"/>
      <c r="E27" s="9"/>
      <c r="F27" s="9"/>
      <c r="G27" s="19"/>
    </row>
    <row r="28" spans="1:7" ht="16.2">
      <c r="A28" s="16"/>
      <c r="B28" s="9"/>
      <c r="C28" s="9"/>
      <c r="D28" s="9"/>
      <c r="E28" s="9"/>
      <c r="F28" s="9"/>
      <c r="G28" s="19"/>
    </row>
    <row r="29" spans="1:7" ht="16.2">
      <c r="A29" s="16"/>
      <c r="B29" s="9"/>
      <c r="C29" s="9"/>
      <c r="D29" s="9"/>
      <c r="E29" s="9"/>
      <c r="F29" s="9"/>
      <c r="G29" s="19"/>
    </row>
    <row r="30" spans="1:7" ht="16.2">
      <c r="A30" s="16"/>
      <c r="B30" s="9"/>
      <c r="C30" s="9"/>
      <c r="D30" s="9"/>
      <c r="E30" s="9"/>
      <c r="F30" s="9"/>
      <c r="G30" s="19"/>
    </row>
    <row r="31" spans="1:7" ht="45" customHeight="1" thickBot="1">
      <c r="A31" s="20"/>
      <c r="B31" s="21"/>
      <c r="C31" s="21"/>
      <c r="D31" s="21"/>
      <c r="E31" s="21"/>
      <c r="F31" s="21"/>
      <c r="G31" s="22"/>
    </row>
  </sheetData>
  <sheetProtection algorithmName="SHA-512" hashValue="M2xIu9OVey1po0Clzkgx3497oEiZ5G/WeQU1JtDlIFikIgQnYylEji/muAsyU6db9gzr/j6HA2w0iI/sVNVe1Q==" saltValue="ew3bPGW3hxuER+MwHER4ZQ==" spinCount="100000" sheet="1" scenarios="1" selectLockedCells="1"/>
  <mergeCells count="21">
    <mergeCell ref="F22:G22"/>
    <mergeCell ref="F23:G23"/>
    <mergeCell ref="F24:G24"/>
    <mergeCell ref="F25:G25"/>
    <mergeCell ref="F17:G17"/>
    <mergeCell ref="F18:G18"/>
    <mergeCell ref="F19:G19"/>
    <mergeCell ref="F20:G20"/>
    <mergeCell ref="F21:G21"/>
    <mergeCell ref="C17:E17"/>
    <mergeCell ref="A13:B13"/>
    <mergeCell ref="C14:C15"/>
    <mergeCell ref="A2:G2"/>
    <mergeCell ref="E5:G5"/>
    <mergeCell ref="E8:E9"/>
    <mergeCell ref="F8:F9"/>
    <mergeCell ref="G8:G9"/>
    <mergeCell ref="D12:G12"/>
    <mergeCell ref="D13:G13"/>
    <mergeCell ref="D14:G15"/>
    <mergeCell ref="F11:G11"/>
  </mergeCells>
  <phoneticPr fontId="13"/>
  <printOptions horizontalCentered="1"/>
  <pageMargins left="0.59055118110236227" right="0.59055118110236227" top="0.74803149606299213" bottom="0.74803149606299213" header="0.31496062992125984" footer="0.31496062992125984"/>
  <pageSetup paperSize="9" orientation="portrait" blackAndWhite="1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34EF0D-D3E2-40AB-A56B-7A00CBBE1D13}">
  <sheetPr>
    <tabColor theme="8" tint="0.79998168889431442"/>
  </sheetPr>
  <dimension ref="A1:G31"/>
  <sheetViews>
    <sheetView zoomScaleNormal="100" workbookViewId="0">
      <selection activeCell="E5" sqref="E5:G5"/>
    </sheetView>
  </sheetViews>
  <sheetFormatPr defaultRowHeight="13.2"/>
  <cols>
    <col min="1" max="1" width="23.44140625" customWidth="1"/>
    <col min="2" max="2" width="25.44140625" customWidth="1"/>
    <col min="3" max="3" width="8" customWidth="1"/>
    <col min="4" max="7" width="8.6640625" customWidth="1"/>
  </cols>
  <sheetData>
    <row r="1" spans="1:7">
      <c r="A1" s="40"/>
      <c r="B1" s="40"/>
      <c r="C1" s="40"/>
      <c r="D1" s="40"/>
      <c r="E1" s="40"/>
      <c r="F1" s="40"/>
      <c r="G1" s="40">
        <f>集計表非課税!N1</f>
        <v>0</v>
      </c>
    </row>
    <row r="2" spans="1:7" ht="25.8">
      <c r="A2" s="197" t="s">
        <v>0</v>
      </c>
      <c r="B2" s="198"/>
      <c r="C2" s="198"/>
      <c r="D2" s="198"/>
      <c r="E2" s="198"/>
      <c r="F2" s="198"/>
      <c r="G2" s="198"/>
    </row>
    <row r="3" spans="1:7">
      <c r="A3" s="40"/>
      <c r="B3" s="40"/>
      <c r="C3" s="40"/>
      <c r="D3" s="40"/>
      <c r="E3" s="40"/>
      <c r="F3" s="40"/>
      <c r="G3" s="40"/>
    </row>
    <row r="4" spans="1:7" ht="17.25" customHeight="1"/>
    <row r="5" spans="1:7" ht="21" customHeight="1">
      <c r="A5" s="42" t="s">
        <v>1</v>
      </c>
      <c r="C5" s="40"/>
      <c r="D5" s="40"/>
      <c r="E5" s="194">
        <f ca="1">DATE(YEAR(TODAY()),MONTH(TODAY()),20)</f>
        <v>45555</v>
      </c>
      <c r="F5" s="194"/>
      <c r="G5" s="194"/>
    </row>
    <row r="6" spans="1:7" ht="17.25" customHeight="1"/>
    <row r="7" spans="1:7" ht="17.25" customHeight="1" thickBot="1">
      <c r="A7" s="40"/>
      <c r="B7" s="40"/>
      <c r="C7" s="40"/>
      <c r="D7" s="71"/>
      <c r="E7" s="72" t="s">
        <v>40</v>
      </c>
      <c r="F7" s="72" t="s">
        <v>41</v>
      </c>
      <c r="G7" s="72" t="s">
        <v>42</v>
      </c>
    </row>
    <row r="8" spans="1:7" ht="24" customHeight="1">
      <c r="A8" s="73" t="s">
        <v>2</v>
      </c>
      <c r="B8" s="74" t="s">
        <v>3</v>
      </c>
      <c r="C8" s="75"/>
      <c r="D8" s="75"/>
      <c r="E8" s="219"/>
      <c r="F8" s="219"/>
      <c r="G8" s="219"/>
    </row>
    <row r="9" spans="1:7" ht="24" customHeight="1" thickBot="1">
      <c r="A9" s="2"/>
      <c r="B9" s="1"/>
      <c r="C9" s="40"/>
      <c r="D9" s="40"/>
      <c r="E9" s="220"/>
      <c r="F9" s="220"/>
      <c r="G9" s="220"/>
    </row>
    <row r="10" spans="1:7" ht="17.25" customHeight="1">
      <c r="A10" s="75"/>
      <c r="B10" s="40"/>
      <c r="C10" s="40"/>
      <c r="D10" s="40"/>
      <c r="E10" s="40"/>
      <c r="F10" s="40"/>
      <c r="G10" s="75"/>
    </row>
    <row r="11" spans="1:7" ht="17.25" customHeight="1" thickBot="1">
      <c r="E11" t="s">
        <v>45</v>
      </c>
      <c r="F11" s="214" t="str">
        <f>集計表非課税!M5</f>
        <v>T</v>
      </c>
      <c r="G11" s="214"/>
    </row>
    <row r="12" spans="1:7" ht="17.25" customHeight="1">
      <c r="A12" s="78" t="s">
        <v>4</v>
      </c>
      <c r="B12" s="79"/>
      <c r="C12" s="80" t="s">
        <v>5</v>
      </c>
      <c r="D12" s="195"/>
      <c r="E12" s="195"/>
      <c r="F12" s="195"/>
      <c r="G12" s="196"/>
    </row>
    <row r="13" spans="1:7" ht="39.6" customHeight="1" thickBot="1">
      <c r="A13" s="210"/>
      <c r="B13" s="211"/>
      <c r="C13" s="81" t="s">
        <v>25</v>
      </c>
      <c r="D13" s="202"/>
      <c r="E13" s="202"/>
      <c r="F13" s="202"/>
      <c r="G13" s="203"/>
    </row>
    <row r="14" spans="1:7" ht="21" customHeight="1">
      <c r="A14" s="75" t="s">
        <v>7</v>
      </c>
      <c r="B14" s="40"/>
      <c r="C14" s="208" t="s">
        <v>8</v>
      </c>
      <c r="D14" s="204"/>
      <c r="E14" s="204"/>
      <c r="F14" s="204"/>
      <c r="G14" s="205"/>
    </row>
    <row r="15" spans="1:7" ht="21" customHeight="1" thickBot="1">
      <c r="A15" s="40"/>
      <c r="B15" s="40"/>
      <c r="C15" s="209"/>
      <c r="D15" s="206"/>
      <c r="E15" s="206"/>
      <c r="F15" s="206"/>
      <c r="G15" s="207"/>
    </row>
    <row r="16" spans="1:7" ht="16.8" thickBot="1">
      <c r="A16" s="40"/>
      <c r="B16" s="40"/>
      <c r="C16" s="40"/>
      <c r="D16" s="75"/>
      <c r="E16" s="40"/>
      <c r="F16" s="40"/>
      <c r="G16" s="40"/>
    </row>
    <row r="17" spans="1:7" ht="35.25" customHeight="1" thickTop="1">
      <c r="A17" s="82"/>
      <c r="B17" s="83" t="s">
        <v>26</v>
      </c>
      <c r="C17" s="199" t="s">
        <v>9</v>
      </c>
      <c r="D17" s="200"/>
      <c r="E17" s="201"/>
      <c r="F17" s="212" t="s">
        <v>10</v>
      </c>
      <c r="G17" s="213"/>
    </row>
    <row r="18" spans="1:7" ht="35.25" customHeight="1">
      <c r="A18" s="84" t="s">
        <v>11</v>
      </c>
      <c r="B18" s="3"/>
      <c r="C18" s="85"/>
      <c r="D18" s="86"/>
      <c r="E18" s="87"/>
      <c r="F18" s="215"/>
      <c r="G18" s="216"/>
    </row>
    <row r="19" spans="1:7" ht="35.25" customHeight="1">
      <c r="A19" s="11"/>
      <c r="B19" s="12"/>
      <c r="C19" s="89"/>
      <c r="D19" s="86"/>
      <c r="E19" s="87"/>
      <c r="F19" s="215"/>
      <c r="G19" s="216"/>
    </row>
    <row r="20" spans="1:7" ht="35.25" customHeight="1">
      <c r="A20" s="88" t="s">
        <v>47</v>
      </c>
      <c r="B20" s="70" t="s">
        <v>57</v>
      </c>
      <c r="C20" s="89"/>
      <c r="D20" s="90"/>
      <c r="E20" s="87"/>
      <c r="F20" s="215"/>
      <c r="G20" s="216"/>
    </row>
    <row r="21" spans="1:7" ht="35.25" customHeight="1">
      <c r="A21" s="84" t="s">
        <v>49</v>
      </c>
      <c r="B21" s="3"/>
      <c r="C21" s="91"/>
      <c r="D21" s="90"/>
      <c r="E21" s="87"/>
      <c r="F21" s="215"/>
      <c r="G21" s="216"/>
    </row>
    <row r="22" spans="1:7" ht="35.25" customHeight="1">
      <c r="A22" s="84" t="s">
        <v>12</v>
      </c>
      <c r="B22" s="3"/>
      <c r="C22" s="91"/>
      <c r="D22" s="90"/>
      <c r="E22" s="87"/>
      <c r="F22" s="215"/>
      <c r="G22" s="216"/>
    </row>
    <row r="23" spans="1:7" ht="35.25" customHeight="1">
      <c r="A23" s="88" t="s">
        <v>13</v>
      </c>
      <c r="B23" s="59">
        <f>B21-B22</f>
        <v>0</v>
      </c>
      <c r="C23" s="91"/>
      <c r="D23" s="90"/>
      <c r="E23" s="87"/>
      <c r="F23" s="215"/>
      <c r="G23" s="216"/>
    </row>
    <row r="24" spans="1:7" ht="35.25" customHeight="1">
      <c r="A24" s="10"/>
      <c r="B24" s="13"/>
      <c r="C24" s="91"/>
      <c r="D24" s="90"/>
      <c r="E24" s="87"/>
      <c r="F24" s="215"/>
      <c r="G24" s="216"/>
    </row>
    <row r="25" spans="1:7" ht="35.25" customHeight="1" thickBot="1">
      <c r="A25" s="14"/>
      <c r="B25" s="15"/>
      <c r="C25" s="93"/>
      <c r="D25" s="94"/>
      <c r="E25" s="95"/>
      <c r="F25" s="217"/>
      <c r="G25" s="218"/>
    </row>
    <row r="26" spans="1:7" ht="16.8" thickTop="1">
      <c r="A26" s="16"/>
      <c r="B26" s="9"/>
      <c r="C26" s="17"/>
      <c r="D26" s="17"/>
      <c r="E26" s="17"/>
      <c r="F26" s="17"/>
      <c r="G26" s="18"/>
    </row>
    <row r="27" spans="1:7" ht="16.2">
      <c r="A27" s="16"/>
      <c r="B27" s="9"/>
      <c r="C27" s="9"/>
      <c r="D27" s="9"/>
      <c r="E27" s="9"/>
      <c r="F27" s="9"/>
      <c r="G27" s="19"/>
    </row>
    <row r="28" spans="1:7" ht="16.2">
      <c r="A28" s="16"/>
      <c r="B28" s="9"/>
      <c r="C28" s="9"/>
      <c r="D28" s="9"/>
      <c r="E28" s="9"/>
      <c r="F28" s="9"/>
      <c r="G28" s="19"/>
    </row>
    <row r="29" spans="1:7" ht="16.2">
      <c r="A29" s="16"/>
      <c r="B29" s="9"/>
      <c r="C29" s="9"/>
      <c r="D29" s="9"/>
      <c r="E29" s="9"/>
      <c r="F29" s="9"/>
      <c r="G29" s="19"/>
    </row>
    <row r="30" spans="1:7" ht="16.2">
      <c r="A30" s="16"/>
      <c r="B30" s="9"/>
      <c r="C30" s="9"/>
      <c r="D30" s="9"/>
      <c r="E30" s="9"/>
      <c r="F30" s="9"/>
      <c r="G30" s="19"/>
    </row>
    <row r="31" spans="1:7" ht="45" customHeight="1" thickBot="1">
      <c r="A31" s="20"/>
      <c r="B31" s="21"/>
      <c r="C31" s="21"/>
      <c r="D31" s="21"/>
      <c r="E31" s="21"/>
      <c r="F31" s="21"/>
      <c r="G31" s="22"/>
    </row>
  </sheetData>
  <sheetProtection algorithmName="SHA-512" hashValue="nz/QlRSl0ISsNJxjK94UQFLrL3EmrXPSECbBHI6lX9PLyN+c6N4UhsgZCN5VzZ6zgi12wd+06G2vwz8opi82OA==" saltValue="mSfsHH/nykbbgLOmFdtnaA==" spinCount="100000" sheet="1" scenarios="1" selectLockedCells="1"/>
  <mergeCells count="21">
    <mergeCell ref="C17:E17"/>
    <mergeCell ref="A13:B13"/>
    <mergeCell ref="C14:C15"/>
    <mergeCell ref="A2:G2"/>
    <mergeCell ref="E5:G5"/>
    <mergeCell ref="E8:E9"/>
    <mergeCell ref="F8:F9"/>
    <mergeCell ref="G8:G9"/>
    <mergeCell ref="D12:G12"/>
    <mergeCell ref="D13:G13"/>
    <mergeCell ref="D14:G15"/>
    <mergeCell ref="F11:G11"/>
    <mergeCell ref="F22:G22"/>
    <mergeCell ref="F23:G23"/>
    <mergeCell ref="F24:G24"/>
    <mergeCell ref="F25:G25"/>
    <mergeCell ref="F17:G17"/>
    <mergeCell ref="F18:G18"/>
    <mergeCell ref="F19:G19"/>
    <mergeCell ref="F20:G20"/>
    <mergeCell ref="F21:G21"/>
  </mergeCells>
  <phoneticPr fontId="13"/>
  <printOptions horizontalCentered="1"/>
  <pageMargins left="0.59055118110236227" right="0.59055118110236227" top="0.74803149606299213" bottom="0.74803149606299213" header="0.31496062992125984" footer="0.31496062992125984"/>
  <pageSetup paperSize="9" orientation="portrait" blackAndWhite="1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8AF91A-2A95-4379-BD4D-C692B69BC25E}">
  <sheetPr>
    <tabColor theme="8" tint="0.79998168889431442"/>
  </sheetPr>
  <dimension ref="A1:G31"/>
  <sheetViews>
    <sheetView zoomScaleNormal="100" workbookViewId="0">
      <selection activeCell="E5" sqref="E5:G5"/>
    </sheetView>
  </sheetViews>
  <sheetFormatPr defaultRowHeight="13.2"/>
  <cols>
    <col min="1" max="1" width="23.44140625" customWidth="1"/>
    <col min="2" max="2" width="25.44140625" customWidth="1"/>
    <col min="3" max="3" width="8" customWidth="1"/>
    <col min="4" max="7" width="8.6640625" customWidth="1"/>
  </cols>
  <sheetData>
    <row r="1" spans="1:7">
      <c r="A1" s="40"/>
      <c r="B1" s="40"/>
      <c r="C1" s="40"/>
      <c r="D1" s="40"/>
      <c r="E1" s="40"/>
      <c r="F1" s="40"/>
      <c r="G1" s="40">
        <f>集計表非課税!N1</f>
        <v>0</v>
      </c>
    </row>
    <row r="2" spans="1:7" ht="25.8">
      <c r="A2" s="197" t="s">
        <v>0</v>
      </c>
      <c r="B2" s="198"/>
      <c r="C2" s="198"/>
      <c r="D2" s="198"/>
      <c r="E2" s="198"/>
      <c r="F2" s="198"/>
      <c r="G2" s="198"/>
    </row>
    <row r="3" spans="1:7">
      <c r="A3" s="40"/>
      <c r="B3" s="40"/>
      <c r="C3" s="40"/>
      <c r="D3" s="40"/>
      <c r="E3" s="40"/>
      <c r="F3" s="40"/>
      <c r="G3" s="40"/>
    </row>
    <row r="4" spans="1:7" ht="17.25" customHeight="1"/>
    <row r="5" spans="1:7" ht="21" customHeight="1">
      <c r="A5" s="42" t="s">
        <v>1</v>
      </c>
      <c r="B5" s="40"/>
      <c r="C5" s="40"/>
      <c r="D5" s="40"/>
      <c r="E5" s="194">
        <f ca="1">DATE(YEAR(TODAY()),MONTH(TODAY()),20)</f>
        <v>45555</v>
      </c>
      <c r="F5" s="194"/>
      <c r="G5" s="194"/>
    </row>
    <row r="6" spans="1:7" ht="17.25" customHeight="1"/>
    <row r="7" spans="1:7" ht="17.25" customHeight="1" thickBot="1">
      <c r="A7" s="40"/>
      <c r="B7" s="40"/>
      <c r="C7" s="40"/>
      <c r="D7" s="71"/>
      <c r="E7" s="72" t="s">
        <v>40</v>
      </c>
      <c r="F7" s="72" t="s">
        <v>41</v>
      </c>
      <c r="G7" s="72" t="s">
        <v>42</v>
      </c>
    </row>
    <row r="8" spans="1:7" ht="24" customHeight="1">
      <c r="A8" s="73" t="s">
        <v>2</v>
      </c>
      <c r="B8" s="74" t="s">
        <v>3</v>
      </c>
      <c r="C8" s="75"/>
      <c r="D8" s="75"/>
      <c r="E8" s="219"/>
      <c r="F8" s="219"/>
      <c r="G8" s="219"/>
    </row>
    <row r="9" spans="1:7" ht="24" customHeight="1" thickBot="1">
      <c r="A9" s="2"/>
      <c r="B9" s="1"/>
      <c r="C9" s="40"/>
      <c r="D9" s="40"/>
      <c r="E9" s="220"/>
      <c r="F9" s="220"/>
      <c r="G9" s="220"/>
    </row>
    <row r="10" spans="1:7" ht="17.25" customHeight="1">
      <c r="A10" s="75"/>
      <c r="B10" s="40"/>
      <c r="C10" s="40"/>
      <c r="D10" s="40"/>
      <c r="E10" s="40"/>
      <c r="F10" s="40"/>
      <c r="G10" s="75"/>
    </row>
    <row r="11" spans="1:7" ht="17.25" customHeight="1" thickBot="1">
      <c r="E11" t="s">
        <v>45</v>
      </c>
      <c r="F11" s="214" t="str">
        <f>集計表非課税!M5</f>
        <v>T</v>
      </c>
      <c r="G11" s="214"/>
    </row>
    <row r="12" spans="1:7" ht="17.25" customHeight="1">
      <c r="A12" s="78" t="s">
        <v>4</v>
      </c>
      <c r="B12" s="79"/>
      <c r="C12" s="80" t="s">
        <v>5</v>
      </c>
      <c r="D12" s="195"/>
      <c r="E12" s="195"/>
      <c r="F12" s="195"/>
      <c r="G12" s="196"/>
    </row>
    <row r="13" spans="1:7" ht="39.6" customHeight="1" thickBot="1">
      <c r="A13" s="210"/>
      <c r="B13" s="211"/>
      <c r="C13" s="81" t="s">
        <v>25</v>
      </c>
      <c r="D13" s="202"/>
      <c r="E13" s="202"/>
      <c r="F13" s="202"/>
      <c r="G13" s="203"/>
    </row>
    <row r="14" spans="1:7" ht="21" customHeight="1">
      <c r="A14" s="75" t="s">
        <v>7</v>
      </c>
      <c r="B14" s="40"/>
      <c r="C14" s="208" t="s">
        <v>8</v>
      </c>
      <c r="D14" s="204"/>
      <c r="E14" s="204"/>
      <c r="F14" s="204"/>
      <c r="G14" s="205"/>
    </row>
    <row r="15" spans="1:7" ht="21" customHeight="1" thickBot="1">
      <c r="A15" s="40"/>
      <c r="B15" s="40"/>
      <c r="C15" s="209"/>
      <c r="D15" s="206"/>
      <c r="E15" s="206"/>
      <c r="F15" s="206"/>
      <c r="G15" s="207"/>
    </row>
    <row r="16" spans="1:7" ht="16.8" thickBot="1">
      <c r="A16" s="40"/>
      <c r="B16" s="40"/>
      <c r="C16" s="40"/>
      <c r="D16" s="75"/>
      <c r="E16" s="40"/>
      <c r="F16" s="40"/>
      <c r="G16" s="40"/>
    </row>
    <row r="17" spans="1:7" ht="35.25" customHeight="1" thickTop="1">
      <c r="A17" s="82"/>
      <c r="B17" s="83" t="s">
        <v>26</v>
      </c>
      <c r="C17" s="199" t="s">
        <v>9</v>
      </c>
      <c r="D17" s="200"/>
      <c r="E17" s="201"/>
      <c r="F17" s="212" t="s">
        <v>10</v>
      </c>
      <c r="G17" s="213"/>
    </row>
    <row r="18" spans="1:7" ht="35.25" customHeight="1">
      <c r="A18" s="84" t="s">
        <v>11</v>
      </c>
      <c r="B18" s="3"/>
      <c r="C18" s="85"/>
      <c r="D18" s="86"/>
      <c r="E18" s="87"/>
      <c r="F18" s="215"/>
      <c r="G18" s="216"/>
    </row>
    <row r="19" spans="1:7" ht="35.25" customHeight="1">
      <c r="A19" s="11"/>
      <c r="B19" s="12"/>
      <c r="C19" s="89"/>
      <c r="D19" s="86"/>
      <c r="E19" s="87"/>
      <c r="F19" s="215"/>
      <c r="G19" s="216"/>
    </row>
    <row r="20" spans="1:7" ht="35.25" customHeight="1">
      <c r="A20" s="88" t="s">
        <v>47</v>
      </c>
      <c r="B20" s="70" t="s">
        <v>57</v>
      </c>
      <c r="C20" s="89"/>
      <c r="D20" s="90"/>
      <c r="E20" s="87"/>
      <c r="F20" s="215"/>
      <c r="G20" s="216"/>
    </row>
    <row r="21" spans="1:7" ht="35.25" customHeight="1">
      <c r="A21" s="84" t="s">
        <v>49</v>
      </c>
      <c r="B21" s="3"/>
      <c r="C21" s="91"/>
      <c r="D21" s="90"/>
      <c r="E21" s="87"/>
      <c r="F21" s="215"/>
      <c r="G21" s="216"/>
    </row>
    <row r="22" spans="1:7" ht="35.25" customHeight="1">
      <c r="A22" s="84" t="s">
        <v>12</v>
      </c>
      <c r="B22" s="3"/>
      <c r="C22" s="91"/>
      <c r="D22" s="90"/>
      <c r="E22" s="87"/>
      <c r="F22" s="215"/>
      <c r="G22" s="216"/>
    </row>
    <row r="23" spans="1:7" ht="35.25" customHeight="1">
      <c r="A23" s="88" t="s">
        <v>13</v>
      </c>
      <c r="B23" s="59">
        <f>B21-B22</f>
        <v>0</v>
      </c>
      <c r="C23" s="91"/>
      <c r="D23" s="90"/>
      <c r="E23" s="87"/>
      <c r="F23" s="215"/>
      <c r="G23" s="216"/>
    </row>
    <row r="24" spans="1:7" ht="35.25" customHeight="1">
      <c r="A24" s="10"/>
      <c r="B24" s="13"/>
      <c r="C24" s="91"/>
      <c r="D24" s="90"/>
      <c r="E24" s="87"/>
      <c r="F24" s="215"/>
      <c r="G24" s="216"/>
    </row>
    <row r="25" spans="1:7" ht="35.25" customHeight="1" thickBot="1">
      <c r="A25" s="14"/>
      <c r="B25" s="15"/>
      <c r="C25" s="93"/>
      <c r="D25" s="94"/>
      <c r="E25" s="95"/>
      <c r="F25" s="217"/>
      <c r="G25" s="218"/>
    </row>
    <row r="26" spans="1:7" ht="16.8" thickTop="1">
      <c r="A26" s="16"/>
      <c r="B26" s="9"/>
      <c r="C26" s="17"/>
      <c r="D26" s="17"/>
      <c r="E26" s="17"/>
      <c r="F26" s="17"/>
      <c r="G26" s="18"/>
    </row>
    <row r="27" spans="1:7" ht="16.2">
      <c r="A27" s="16"/>
      <c r="B27" s="9"/>
      <c r="C27" s="9"/>
      <c r="D27" s="9"/>
      <c r="E27" s="9"/>
      <c r="F27" s="9"/>
      <c r="G27" s="19"/>
    </row>
    <row r="28" spans="1:7" ht="16.2">
      <c r="A28" s="16"/>
      <c r="B28" s="9"/>
      <c r="C28" s="9"/>
      <c r="D28" s="9"/>
      <c r="E28" s="9"/>
      <c r="F28" s="9"/>
      <c r="G28" s="19"/>
    </row>
    <row r="29" spans="1:7" ht="16.2">
      <c r="A29" s="16"/>
      <c r="B29" s="9"/>
      <c r="C29" s="9"/>
      <c r="D29" s="9"/>
      <c r="E29" s="9"/>
      <c r="F29" s="9"/>
      <c r="G29" s="19"/>
    </row>
    <row r="30" spans="1:7" ht="16.2">
      <c r="A30" s="16"/>
      <c r="B30" s="9"/>
      <c r="C30" s="9"/>
      <c r="D30" s="9"/>
      <c r="E30" s="9"/>
      <c r="F30" s="9"/>
      <c r="G30" s="19"/>
    </row>
    <row r="31" spans="1:7" ht="45" customHeight="1" thickBot="1">
      <c r="A31" s="20"/>
      <c r="B31" s="21"/>
      <c r="C31" s="21"/>
      <c r="D31" s="21"/>
      <c r="E31" s="21"/>
      <c r="F31" s="21"/>
      <c r="G31" s="22"/>
    </row>
  </sheetData>
  <sheetProtection algorithmName="SHA-512" hashValue="++BstHtTxIgbcxazLE76i3O3hWztZHT/+vpDFBoNhdlc0Ly4WfkNNAnA4Mi4We1z5mbReszGUU9bddQKDx8VOw==" saltValue="iUvJjKcIxkgej5GSybjcRA==" spinCount="100000" sheet="1" scenarios="1" selectLockedCells="1"/>
  <mergeCells count="21">
    <mergeCell ref="C17:E17"/>
    <mergeCell ref="A13:B13"/>
    <mergeCell ref="C14:C15"/>
    <mergeCell ref="A2:G2"/>
    <mergeCell ref="E5:G5"/>
    <mergeCell ref="E8:E9"/>
    <mergeCell ref="F8:F9"/>
    <mergeCell ref="G8:G9"/>
    <mergeCell ref="D12:G12"/>
    <mergeCell ref="D13:G13"/>
    <mergeCell ref="D14:G15"/>
    <mergeCell ref="F11:G11"/>
    <mergeCell ref="F22:G22"/>
    <mergeCell ref="F23:G23"/>
    <mergeCell ref="F24:G24"/>
    <mergeCell ref="F25:G25"/>
    <mergeCell ref="F17:G17"/>
    <mergeCell ref="F18:G18"/>
    <mergeCell ref="F19:G19"/>
    <mergeCell ref="F20:G20"/>
    <mergeCell ref="F21:G21"/>
  </mergeCells>
  <phoneticPr fontId="13"/>
  <printOptions horizontalCentered="1"/>
  <pageMargins left="0.59055118110236227" right="0.59055118110236227" top="0.74803149606299213" bottom="0.74803149606299213" header="0.31496062992125984" footer="0.31496062992125984"/>
  <pageSetup paperSize="9" orientation="portrait" blackAndWhite="1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B26622-57BA-47AB-98AA-428161D57214}">
  <sheetPr>
    <tabColor theme="8" tint="0.79998168889431442"/>
  </sheetPr>
  <dimension ref="A1:G31"/>
  <sheetViews>
    <sheetView zoomScaleNormal="100" workbookViewId="0">
      <selection activeCell="E5" sqref="E5:G5"/>
    </sheetView>
  </sheetViews>
  <sheetFormatPr defaultRowHeight="13.2"/>
  <cols>
    <col min="1" max="1" width="23.44140625" customWidth="1"/>
    <col min="2" max="2" width="25.44140625" customWidth="1"/>
    <col min="3" max="3" width="8" customWidth="1"/>
    <col min="4" max="7" width="8.6640625" customWidth="1"/>
  </cols>
  <sheetData>
    <row r="1" spans="1:7">
      <c r="A1" s="40"/>
      <c r="B1" s="40"/>
      <c r="C1" s="40"/>
      <c r="D1" s="40"/>
      <c r="E1" s="40"/>
      <c r="F1" s="40"/>
      <c r="G1" s="40">
        <f>集計表非課税!N1</f>
        <v>0</v>
      </c>
    </row>
    <row r="2" spans="1:7" ht="25.8">
      <c r="A2" s="197" t="s">
        <v>0</v>
      </c>
      <c r="B2" s="198"/>
      <c r="C2" s="198"/>
      <c r="D2" s="198"/>
      <c r="E2" s="198"/>
      <c r="F2" s="198"/>
      <c r="G2" s="198"/>
    </row>
    <row r="3" spans="1:7">
      <c r="A3" s="40"/>
      <c r="B3" s="40"/>
      <c r="C3" s="40"/>
      <c r="D3" s="40"/>
      <c r="E3" s="40"/>
      <c r="F3" s="40"/>
      <c r="G3" s="40"/>
    </row>
    <row r="4" spans="1:7" ht="17.25" customHeight="1"/>
    <row r="5" spans="1:7" ht="21" customHeight="1">
      <c r="A5" s="42" t="s">
        <v>1</v>
      </c>
      <c r="B5" s="40"/>
      <c r="C5" s="40"/>
      <c r="D5" s="40"/>
      <c r="E5" s="194">
        <f ca="1">DATE(YEAR(TODAY()),MONTH(TODAY()),20)</f>
        <v>45555</v>
      </c>
      <c r="F5" s="194"/>
      <c r="G5" s="194"/>
    </row>
    <row r="6" spans="1:7" ht="17.25" customHeight="1"/>
    <row r="7" spans="1:7" ht="17.25" customHeight="1" thickBot="1">
      <c r="A7" s="40"/>
      <c r="B7" s="40"/>
      <c r="C7" s="40"/>
      <c r="D7" s="71"/>
      <c r="E7" s="72" t="s">
        <v>40</v>
      </c>
      <c r="F7" s="72" t="s">
        <v>41</v>
      </c>
      <c r="G7" s="72" t="s">
        <v>42</v>
      </c>
    </row>
    <row r="8" spans="1:7" ht="24" customHeight="1">
      <c r="A8" s="73" t="s">
        <v>2</v>
      </c>
      <c r="B8" s="74" t="s">
        <v>3</v>
      </c>
      <c r="C8" s="75"/>
      <c r="D8" s="75"/>
      <c r="E8" s="219"/>
      <c r="F8" s="219"/>
      <c r="G8" s="219"/>
    </row>
    <row r="9" spans="1:7" ht="24" customHeight="1" thickBot="1">
      <c r="A9" s="2"/>
      <c r="B9" s="1"/>
      <c r="C9" s="40"/>
      <c r="D9" s="40"/>
      <c r="E9" s="220"/>
      <c r="F9" s="220"/>
      <c r="G9" s="220"/>
    </row>
    <row r="10" spans="1:7" ht="17.25" customHeight="1">
      <c r="A10" s="75"/>
      <c r="B10" s="40"/>
      <c r="C10" s="40"/>
      <c r="D10" s="40"/>
      <c r="E10" s="40"/>
      <c r="F10" s="40"/>
      <c r="G10" s="75"/>
    </row>
    <row r="11" spans="1:7" ht="17.25" customHeight="1" thickBot="1">
      <c r="E11" t="s">
        <v>45</v>
      </c>
      <c r="F11" s="214" t="str">
        <f>集計表非課税!M5</f>
        <v>T</v>
      </c>
      <c r="G11" s="214"/>
    </row>
    <row r="12" spans="1:7" ht="17.25" customHeight="1">
      <c r="A12" s="78" t="s">
        <v>4</v>
      </c>
      <c r="B12" s="79"/>
      <c r="C12" s="80" t="s">
        <v>5</v>
      </c>
      <c r="D12" s="195"/>
      <c r="E12" s="195"/>
      <c r="F12" s="195"/>
      <c r="G12" s="196"/>
    </row>
    <row r="13" spans="1:7" ht="39.6" customHeight="1" thickBot="1">
      <c r="A13" s="210"/>
      <c r="B13" s="211"/>
      <c r="C13" s="81" t="s">
        <v>25</v>
      </c>
      <c r="D13" s="202"/>
      <c r="E13" s="202"/>
      <c r="F13" s="202"/>
      <c r="G13" s="203"/>
    </row>
    <row r="14" spans="1:7" ht="21" customHeight="1">
      <c r="A14" s="75" t="s">
        <v>7</v>
      </c>
      <c r="B14" s="40"/>
      <c r="C14" s="208" t="s">
        <v>8</v>
      </c>
      <c r="D14" s="204"/>
      <c r="E14" s="204"/>
      <c r="F14" s="204"/>
      <c r="G14" s="205"/>
    </row>
    <row r="15" spans="1:7" ht="21" customHeight="1" thickBot="1">
      <c r="A15" s="40"/>
      <c r="B15" s="40"/>
      <c r="C15" s="209"/>
      <c r="D15" s="206"/>
      <c r="E15" s="206"/>
      <c r="F15" s="206"/>
      <c r="G15" s="207"/>
    </row>
    <row r="16" spans="1:7" ht="16.8" thickBot="1">
      <c r="A16" s="40"/>
      <c r="B16" s="40"/>
      <c r="C16" s="40"/>
      <c r="D16" s="75"/>
      <c r="E16" s="40"/>
      <c r="F16" s="40"/>
      <c r="G16" s="40"/>
    </row>
    <row r="17" spans="1:7" ht="35.25" customHeight="1" thickTop="1">
      <c r="A17" s="82"/>
      <c r="B17" s="83" t="s">
        <v>26</v>
      </c>
      <c r="C17" s="199" t="s">
        <v>9</v>
      </c>
      <c r="D17" s="200"/>
      <c r="E17" s="201"/>
      <c r="F17" s="212" t="s">
        <v>10</v>
      </c>
      <c r="G17" s="213"/>
    </row>
    <row r="18" spans="1:7" ht="35.25" customHeight="1">
      <c r="A18" s="84" t="s">
        <v>11</v>
      </c>
      <c r="B18" s="3"/>
      <c r="C18" s="85"/>
      <c r="D18" s="86"/>
      <c r="E18" s="87"/>
      <c r="F18" s="215"/>
      <c r="G18" s="216"/>
    </row>
    <row r="19" spans="1:7" ht="35.25" customHeight="1">
      <c r="A19" s="11"/>
      <c r="B19" s="12"/>
      <c r="C19" s="89"/>
      <c r="D19" s="86"/>
      <c r="E19" s="87"/>
      <c r="F19" s="215"/>
      <c r="G19" s="216"/>
    </row>
    <row r="20" spans="1:7" ht="35.25" customHeight="1">
      <c r="A20" s="88" t="s">
        <v>47</v>
      </c>
      <c r="B20" s="70" t="s">
        <v>57</v>
      </c>
      <c r="C20" s="89"/>
      <c r="D20" s="90"/>
      <c r="E20" s="87"/>
      <c r="F20" s="215"/>
      <c r="G20" s="216"/>
    </row>
    <row r="21" spans="1:7" ht="35.25" customHeight="1">
      <c r="A21" s="84" t="s">
        <v>49</v>
      </c>
      <c r="B21" s="3"/>
      <c r="C21" s="91"/>
      <c r="D21" s="90"/>
      <c r="E21" s="87"/>
      <c r="F21" s="215"/>
      <c r="G21" s="216"/>
    </row>
    <row r="22" spans="1:7" ht="35.25" customHeight="1">
      <c r="A22" s="84" t="s">
        <v>12</v>
      </c>
      <c r="B22" s="3"/>
      <c r="C22" s="91"/>
      <c r="D22" s="90"/>
      <c r="E22" s="87"/>
      <c r="F22" s="215"/>
      <c r="G22" s="216"/>
    </row>
    <row r="23" spans="1:7" ht="35.25" customHeight="1">
      <c r="A23" s="88" t="s">
        <v>13</v>
      </c>
      <c r="B23" s="59">
        <f>B21-B22</f>
        <v>0</v>
      </c>
      <c r="C23" s="91"/>
      <c r="D23" s="90"/>
      <c r="E23" s="87"/>
      <c r="F23" s="215"/>
      <c r="G23" s="216"/>
    </row>
    <row r="24" spans="1:7" ht="35.25" customHeight="1">
      <c r="A24" s="10"/>
      <c r="B24" s="13"/>
      <c r="C24" s="91"/>
      <c r="D24" s="90"/>
      <c r="E24" s="87"/>
      <c r="F24" s="215"/>
      <c r="G24" s="216"/>
    </row>
    <row r="25" spans="1:7" ht="35.25" customHeight="1" thickBot="1">
      <c r="A25" s="14"/>
      <c r="B25" s="15"/>
      <c r="C25" s="93"/>
      <c r="D25" s="94"/>
      <c r="E25" s="95"/>
      <c r="F25" s="217"/>
      <c r="G25" s="218"/>
    </row>
    <row r="26" spans="1:7" ht="16.8" thickTop="1">
      <c r="A26" s="16"/>
      <c r="B26" s="9"/>
      <c r="C26" s="17"/>
      <c r="D26" s="17"/>
      <c r="E26" s="17"/>
      <c r="F26" s="17"/>
      <c r="G26" s="18"/>
    </row>
    <row r="27" spans="1:7" ht="16.2">
      <c r="A27" s="16"/>
      <c r="B27" s="9"/>
      <c r="C27" s="9"/>
      <c r="D27" s="9"/>
      <c r="E27" s="9"/>
      <c r="F27" s="9"/>
      <c r="G27" s="19"/>
    </row>
    <row r="28" spans="1:7" ht="16.2">
      <c r="A28" s="16"/>
      <c r="B28" s="9"/>
      <c r="C28" s="9"/>
      <c r="D28" s="9"/>
      <c r="E28" s="9"/>
      <c r="F28" s="9"/>
      <c r="G28" s="19"/>
    </row>
    <row r="29" spans="1:7" ht="16.2">
      <c r="A29" s="16"/>
      <c r="B29" s="9"/>
      <c r="C29" s="9"/>
      <c r="D29" s="9"/>
      <c r="E29" s="9"/>
      <c r="F29" s="9"/>
      <c r="G29" s="19"/>
    </row>
    <row r="30" spans="1:7" ht="16.2">
      <c r="A30" s="16"/>
      <c r="B30" s="9"/>
      <c r="C30" s="9"/>
      <c r="D30" s="9"/>
      <c r="E30" s="9"/>
      <c r="F30" s="9"/>
      <c r="G30" s="19"/>
    </row>
    <row r="31" spans="1:7" ht="45" customHeight="1" thickBot="1">
      <c r="A31" s="20"/>
      <c r="B31" s="21"/>
      <c r="C31" s="21"/>
      <c r="D31" s="21"/>
      <c r="E31" s="21"/>
      <c r="F31" s="21"/>
      <c r="G31" s="22"/>
    </row>
  </sheetData>
  <sheetProtection algorithmName="SHA-512" hashValue="NeBXWgL9572ShMnrdrPqr//GGFQ2WoQWGBEiQlALPBMclx2G9ZiEcUKvnfYyWuGMxiP55mz9BAJnuK7GyZZnpg==" saltValue="Rlf1YDpWRZDgathfO00Y9Q==" spinCount="100000" sheet="1" scenarios="1" selectLockedCells="1"/>
  <mergeCells count="21">
    <mergeCell ref="C17:E17"/>
    <mergeCell ref="A13:B13"/>
    <mergeCell ref="C14:C15"/>
    <mergeCell ref="A2:G2"/>
    <mergeCell ref="E5:G5"/>
    <mergeCell ref="E8:E9"/>
    <mergeCell ref="F8:F9"/>
    <mergeCell ref="G8:G9"/>
    <mergeCell ref="D12:G12"/>
    <mergeCell ref="D13:G13"/>
    <mergeCell ref="D14:G15"/>
    <mergeCell ref="F11:G11"/>
    <mergeCell ref="F22:G22"/>
    <mergeCell ref="F23:G23"/>
    <mergeCell ref="F24:G24"/>
    <mergeCell ref="F25:G25"/>
    <mergeCell ref="F17:G17"/>
    <mergeCell ref="F18:G18"/>
    <mergeCell ref="F19:G19"/>
    <mergeCell ref="F20:G20"/>
    <mergeCell ref="F21:G21"/>
  </mergeCells>
  <phoneticPr fontId="13"/>
  <printOptions horizontalCentered="1"/>
  <pageMargins left="0.59055118110236227" right="0.59055118110236227" top="0.74803149606299213" bottom="0.74803149606299213" header="0.31496062992125984" footer="0.31496062992125984"/>
  <pageSetup paperSize="9" orientation="portrait" blackAndWhite="1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1B3EC4-AFBF-4E86-9DE0-0F88774D3BA7}">
  <sheetPr>
    <tabColor theme="8" tint="0.79998168889431442"/>
  </sheetPr>
  <dimension ref="A1:G31"/>
  <sheetViews>
    <sheetView zoomScaleNormal="100" workbookViewId="0">
      <selection activeCell="E5" sqref="E5:G5"/>
    </sheetView>
  </sheetViews>
  <sheetFormatPr defaultRowHeight="13.2"/>
  <cols>
    <col min="1" max="1" width="23.44140625" customWidth="1"/>
    <col min="2" max="2" width="25.44140625" customWidth="1"/>
    <col min="3" max="3" width="8" customWidth="1"/>
    <col min="4" max="7" width="8.6640625" customWidth="1"/>
  </cols>
  <sheetData>
    <row r="1" spans="1:7">
      <c r="A1" s="40"/>
      <c r="B1" s="40"/>
      <c r="C1" s="40"/>
      <c r="D1" s="40"/>
      <c r="E1" s="40"/>
      <c r="F1" s="40"/>
      <c r="G1" s="40">
        <f>集計表非課税!N1</f>
        <v>0</v>
      </c>
    </row>
    <row r="2" spans="1:7" ht="25.8">
      <c r="A2" s="197" t="s">
        <v>0</v>
      </c>
      <c r="B2" s="198"/>
      <c r="C2" s="198"/>
      <c r="D2" s="198"/>
      <c r="E2" s="198"/>
      <c r="F2" s="198"/>
      <c r="G2" s="198"/>
    </row>
    <row r="3" spans="1:7">
      <c r="A3" s="40"/>
      <c r="B3" s="40"/>
      <c r="C3" s="40"/>
      <c r="D3" s="40"/>
      <c r="E3" s="40"/>
      <c r="F3" s="40"/>
      <c r="G3" s="40"/>
    </row>
    <row r="4" spans="1:7" ht="17.25" customHeight="1"/>
    <row r="5" spans="1:7" ht="21" customHeight="1">
      <c r="A5" s="42" t="s">
        <v>1</v>
      </c>
      <c r="B5" s="40"/>
      <c r="C5" s="40"/>
      <c r="D5" s="40"/>
      <c r="E5" s="194">
        <f ca="1">DATE(YEAR(TODAY()),MONTH(TODAY()),20)</f>
        <v>45555</v>
      </c>
      <c r="F5" s="194"/>
      <c r="G5" s="194"/>
    </row>
    <row r="6" spans="1:7" ht="17.25" customHeight="1"/>
    <row r="7" spans="1:7" ht="17.25" customHeight="1" thickBot="1">
      <c r="A7" s="40"/>
      <c r="B7" s="40"/>
      <c r="C7" s="40"/>
      <c r="D7" s="71"/>
      <c r="E7" s="72" t="s">
        <v>40</v>
      </c>
      <c r="F7" s="72" t="s">
        <v>41</v>
      </c>
      <c r="G7" s="72" t="s">
        <v>42</v>
      </c>
    </row>
    <row r="8" spans="1:7" ht="24" customHeight="1">
      <c r="A8" s="73" t="s">
        <v>2</v>
      </c>
      <c r="B8" s="74" t="s">
        <v>3</v>
      </c>
      <c r="C8" s="75"/>
      <c r="D8" s="75"/>
      <c r="E8" s="219"/>
      <c r="F8" s="219"/>
      <c r="G8" s="219"/>
    </row>
    <row r="9" spans="1:7" ht="24" customHeight="1" thickBot="1">
      <c r="A9" s="2"/>
      <c r="B9" s="1"/>
      <c r="C9" s="40"/>
      <c r="D9" s="40"/>
      <c r="E9" s="220"/>
      <c r="F9" s="220"/>
      <c r="G9" s="220"/>
    </row>
    <row r="10" spans="1:7" ht="17.25" customHeight="1">
      <c r="A10" s="75"/>
      <c r="B10" s="40"/>
      <c r="C10" s="40"/>
      <c r="D10" s="40"/>
      <c r="E10" s="40"/>
      <c r="F10" s="40"/>
      <c r="G10" s="75"/>
    </row>
    <row r="11" spans="1:7" ht="17.25" customHeight="1" thickBot="1">
      <c r="E11" t="s">
        <v>45</v>
      </c>
      <c r="F11" s="214" t="str">
        <f>集計表非課税!M5</f>
        <v>T</v>
      </c>
      <c r="G11" s="214"/>
    </row>
    <row r="12" spans="1:7" ht="17.25" customHeight="1">
      <c r="A12" s="78" t="s">
        <v>4</v>
      </c>
      <c r="B12" s="79"/>
      <c r="C12" s="80" t="s">
        <v>5</v>
      </c>
      <c r="D12" s="195"/>
      <c r="E12" s="195"/>
      <c r="F12" s="195"/>
      <c r="G12" s="196"/>
    </row>
    <row r="13" spans="1:7" ht="39.6" customHeight="1" thickBot="1">
      <c r="A13" s="210"/>
      <c r="B13" s="211"/>
      <c r="C13" s="81" t="s">
        <v>25</v>
      </c>
      <c r="D13" s="202"/>
      <c r="E13" s="202"/>
      <c r="F13" s="202"/>
      <c r="G13" s="203"/>
    </row>
    <row r="14" spans="1:7" ht="21" customHeight="1">
      <c r="A14" s="75" t="s">
        <v>7</v>
      </c>
      <c r="B14" s="40"/>
      <c r="C14" s="208" t="s">
        <v>8</v>
      </c>
      <c r="D14" s="204"/>
      <c r="E14" s="204"/>
      <c r="F14" s="204"/>
      <c r="G14" s="205"/>
    </row>
    <row r="15" spans="1:7" ht="21" customHeight="1" thickBot="1">
      <c r="A15" s="40"/>
      <c r="B15" s="40"/>
      <c r="C15" s="209"/>
      <c r="D15" s="206"/>
      <c r="E15" s="206"/>
      <c r="F15" s="206"/>
      <c r="G15" s="207"/>
    </row>
    <row r="16" spans="1:7" ht="16.8" thickBot="1">
      <c r="A16" s="40"/>
      <c r="B16" s="40"/>
      <c r="C16" s="40"/>
      <c r="D16" s="75"/>
      <c r="E16" s="40"/>
      <c r="F16" s="40"/>
      <c r="G16" s="40"/>
    </row>
    <row r="17" spans="1:7" ht="35.25" customHeight="1" thickTop="1">
      <c r="A17" s="82"/>
      <c r="B17" s="83" t="s">
        <v>26</v>
      </c>
      <c r="C17" s="199" t="s">
        <v>9</v>
      </c>
      <c r="D17" s="200"/>
      <c r="E17" s="201"/>
      <c r="F17" s="212" t="s">
        <v>10</v>
      </c>
      <c r="G17" s="213"/>
    </row>
    <row r="18" spans="1:7" ht="35.25" customHeight="1">
      <c r="A18" s="84" t="s">
        <v>11</v>
      </c>
      <c r="B18" s="3"/>
      <c r="C18" s="85"/>
      <c r="D18" s="86"/>
      <c r="E18" s="87"/>
      <c r="F18" s="215"/>
      <c r="G18" s="216"/>
    </row>
    <row r="19" spans="1:7" ht="35.25" customHeight="1">
      <c r="A19" s="11"/>
      <c r="B19" s="12"/>
      <c r="C19" s="89"/>
      <c r="D19" s="86"/>
      <c r="E19" s="87"/>
      <c r="F19" s="215"/>
      <c r="G19" s="216"/>
    </row>
    <row r="20" spans="1:7" ht="35.25" customHeight="1">
      <c r="A20" s="88" t="s">
        <v>47</v>
      </c>
      <c r="B20" s="70" t="s">
        <v>57</v>
      </c>
      <c r="C20" s="89"/>
      <c r="D20" s="90"/>
      <c r="E20" s="87"/>
      <c r="F20" s="215"/>
      <c r="G20" s="216"/>
    </row>
    <row r="21" spans="1:7" ht="35.25" customHeight="1">
      <c r="A21" s="84" t="s">
        <v>49</v>
      </c>
      <c r="B21" s="3"/>
      <c r="C21" s="91"/>
      <c r="D21" s="90"/>
      <c r="E21" s="87"/>
      <c r="F21" s="215"/>
      <c r="G21" s="216"/>
    </row>
    <row r="22" spans="1:7" ht="35.25" customHeight="1">
      <c r="A22" s="84" t="s">
        <v>12</v>
      </c>
      <c r="B22" s="3"/>
      <c r="C22" s="91"/>
      <c r="D22" s="90"/>
      <c r="E22" s="87"/>
      <c r="F22" s="215"/>
      <c r="G22" s="216"/>
    </row>
    <row r="23" spans="1:7" ht="35.25" customHeight="1">
      <c r="A23" s="88" t="s">
        <v>13</v>
      </c>
      <c r="B23" s="59">
        <f>B21-B22</f>
        <v>0</v>
      </c>
      <c r="C23" s="91"/>
      <c r="D23" s="90"/>
      <c r="E23" s="87"/>
      <c r="F23" s="215"/>
      <c r="G23" s="216"/>
    </row>
    <row r="24" spans="1:7" ht="35.25" customHeight="1">
      <c r="A24" s="10"/>
      <c r="B24" s="13"/>
      <c r="C24" s="91"/>
      <c r="D24" s="90"/>
      <c r="E24" s="87"/>
      <c r="F24" s="215"/>
      <c r="G24" s="216"/>
    </row>
    <row r="25" spans="1:7" ht="35.25" customHeight="1" thickBot="1">
      <c r="A25" s="14"/>
      <c r="B25" s="15"/>
      <c r="C25" s="93"/>
      <c r="D25" s="94"/>
      <c r="E25" s="95"/>
      <c r="F25" s="217"/>
      <c r="G25" s="218"/>
    </row>
    <row r="26" spans="1:7" ht="16.8" thickTop="1">
      <c r="A26" s="16"/>
      <c r="B26" s="9"/>
      <c r="C26" s="17"/>
      <c r="D26" s="17"/>
      <c r="E26" s="17"/>
      <c r="F26" s="17"/>
      <c r="G26" s="18"/>
    </row>
    <row r="27" spans="1:7" ht="16.2">
      <c r="A27" s="16"/>
      <c r="B27" s="9"/>
      <c r="C27" s="9"/>
      <c r="D27" s="9"/>
      <c r="E27" s="9"/>
      <c r="F27" s="9"/>
      <c r="G27" s="19"/>
    </row>
    <row r="28" spans="1:7" ht="16.2">
      <c r="A28" s="16"/>
      <c r="B28" s="9"/>
      <c r="C28" s="9"/>
      <c r="D28" s="9"/>
      <c r="E28" s="9"/>
      <c r="F28" s="9"/>
      <c r="G28" s="19"/>
    </row>
    <row r="29" spans="1:7" ht="16.2">
      <c r="A29" s="16"/>
      <c r="B29" s="9"/>
      <c r="C29" s="9"/>
      <c r="D29" s="9"/>
      <c r="E29" s="9"/>
      <c r="F29" s="9"/>
      <c r="G29" s="19"/>
    </row>
    <row r="30" spans="1:7" ht="16.2">
      <c r="A30" s="16"/>
      <c r="B30" s="9"/>
      <c r="C30" s="9"/>
      <c r="D30" s="9"/>
      <c r="E30" s="9"/>
      <c r="F30" s="9"/>
      <c r="G30" s="19"/>
    </row>
    <row r="31" spans="1:7" ht="45" customHeight="1" thickBot="1">
      <c r="A31" s="20"/>
      <c r="B31" s="21"/>
      <c r="C31" s="21"/>
      <c r="D31" s="21"/>
      <c r="E31" s="21"/>
      <c r="F31" s="21"/>
      <c r="G31" s="22"/>
    </row>
  </sheetData>
  <sheetProtection algorithmName="SHA-512" hashValue="eRCFwj+86mx/Oe/PtXhBopbl6UAve7cPd232XH5hVc5xM21IepnUUSghu3EQyKIDEfljsesA1uCZn0rdYU0d0w==" saltValue="Nhzw8GTTypcd/58Ofj/gfQ==" spinCount="100000" sheet="1" scenarios="1" selectLockedCells="1"/>
  <mergeCells count="21">
    <mergeCell ref="C17:E17"/>
    <mergeCell ref="A13:B13"/>
    <mergeCell ref="C14:C15"/>
    <mergeCell ref="A2:G2"/>
    <mergeCell ref="E5:G5"/>
    <mergeCell ref="E8:E9"/>
    <mergeCell ref="F8:F9"/>
    <mergeCell ref="G8:G9"/>
    <mergeCell ref="D12:G12"/>
    <mergeCell ref="D13:G13"/>
    <mergeCell ref="D14:G15"/>
    <mergeCell ref="F11:G11"/>
    <mergeCell ref="F22:G22"/>
    <mergeCell ref="F23:G23"/>
    <mergeCell ref="F24:G24"/>
    <mergeCell ref="F25:G25"/>
    <mergeCell ref="F17:G17"/>
    <mergeCell ref="F18:G18"/>
    <mergeCell ref="F19:G19"/>
    <mergeCell ref="F20:G20"/>
    <mergeCell ref="F21:G21"/>
  </mergeCells>
  <phoneticPr fontId="13"/>
  <printOptions horizontalCentered="1"/>
  <pageMargins left="0.59055118110236227" right="0.59055118110236227" top="0.74803149606299213" bottom="0.74803149606299213" header="0.31496062992125984" footer="0.31496062992125984"/>
  <pageSetup paperSize="9" orientation="portrait" blackAndWhite="1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B47524-59DC-411A-B8AA-8D3DC59C2DC2}">
  <sheetPr>
    <tabColor theme="8" tint="0.79998168889431442"/>
  </sheetPr>
  <dimension ref="A1:G31"/>
  <sheetViews>
    <sheetView zoomScaleNormal="100" workbookViewId="0">
      <selection activeCell="E5" sqref="E5:G5"/>
    </sheetView>
  </sheetViews>
  <sheetFormatPr defaultRowHeight="13.2"/>
  <cols>
    <col min="1" max="1" width="23.44140625" customWidth="1"/>
    <col min="2" max="2" width="25.44140625" customWidth="1"/>
    <col min="3" max="3" width="8" customWidth="1"/>
    <col min="4" max="7" width="8.6640625" customWidth="1"/>
  </cols>
  <sheetData>
    <row r="1" spans="1:7">
      <c r="A1" s="40"/>
      <c r="B1" s="40"/>
      <c r="C1" s="40"/>
      <c r="D1" s="40"/>
      <c r="E1" s="40"/>
      <c r="F1" s="40"/>
      <c r="G1" s="40">
        <f>集計表非課税!N1</f>
        <v>0</v>
      </c>
    </row>
    <row r="2" spans="1:7" ht="25.8">
      <c r="A2" s="197" t="s">
        <v>0</v>
      </c>
      <c r="B2" s="198"/>
      <c r="C2" s="198"/>
      <c r="D2" s="198"/>
      <c r="E2" s="198"/>
      <c r="F2" s="198"/>
      <c r="G2" s="198"/>
    </row>
    <row r="3" spans="1:7">
      <c r="A3" s="40"/>
      <c r="B3" s="40"/>
      <c r="C3" s="40"/>
      <c r="D3" s="40"/>
      <c r="E3" s="40"/>
      <c r="F3" s="40"/>
      <c r="G3" s="40"/>
    </row>
    <row r="4" spans="1:7" ht="17.25" customHeight="1"/>
    <row r="5" spans="1:7" ht="21" customHeight="1">
      <c r="A5" s="42" t="s">
        <v>1</v>
      </c>
      <c r="B5" s="40"/>
      <c r="C5" s="40"/>
      <c r="D5" s="40"/>
      <c r="E5" s="194">
        <f ca="1">DATE(YEAR(TODAY()),MONTH(TODAY()),20)</f>
        <v>45555</v>
      </c>
      <c r="F5" s="194"/>
      <c r="G5" s="194"/>
    </row>
    <row r="6" spans="1:7" ht="17.25" customHeight="1"/>
    <row r="7" spans="1:7" ht="17.25" customHeight="1" thickBot="1">
      <c r="A7" s="40"/>
      <c r="B7" s="40"/>
      <c r="C7" s="40"/>
      <c r="D7" s="71"/>
      <c r="E7" s="72" t="s">
        <v>40</v>
      </c>
      <c r="F7" s="72" t="s">
        <v>41</v>
      </c>
      <c r="G7" s="72" t="s">
        <v>42</v>
      </c>
    </row>
    <row r="8" spans="1:7" ht="24" customHeight="1">
      <c r="A8" s="73" t="s">
        <v>2</v>
      </c>
      <c r="B8" s="74" t="s">
        <v>3</v>
      </c>
      <c r="C8" s="75"/>
      <c r="D8" s="75"/>
      <c r="E8" s="219"/>
      <c r="F8" s="219"/>
      <c r="G8" s="219"/>
    </row>
    <row r="9" spans="1:7" ht="24" customHeight="1" thickBot="1">
      <c r="A9" s="2"/>
      <c r="B9" s="1"/>
      <c r="C9" s="40"/>
      <c r="D9" s="40"/>
      <c r="E9" s="220"/>
      <c r="F9" s="220"/>
      <c r="G9" s="220"/>
    </row>
    <row r="10" spans="1:7" ht="17.25" customHeight="1">
      <c r="A10" s="75"/>
      <c r="B10" s="40"/>
      <c r="C10" s="40"/>
      <c r="D10" s="40"/>
      <c r="E10" s="40"/>
      <c r="F10" s="40"/>
      <c r="G10" s="75"/>
    </row>
    <row r="11" spans="1:7" ht="17.25" customHeight="1" thickBot="1">
      <c r="E11" t="s">
        <v>45</v>
      </c>
      <c r="F11" s="214" t="str">
        <f>集計表非課税!M5</f>
        <v>T</v>
      </c>
      <c r="G11" s="214"/>
    </row>
    <row r="12" spans="1:7" ht="17.25" customHeight="1">
      <c r="A12" s="78" t="s">
        <v>4</v>
      </c>
      <c r="B12" s="79"/>
      <c r="C12" s="80" t="s">
        <v>5</v>
      </c>
      <c r="D12" s="195"/>
      <c r="E12" s="195"/>
      <c r="F12" s="195"/>
      <c r="G12" s="196"/>
    </row>
    <row r="13" spans="1:7" ht="39.6" customHeight="1" thickBot="1">
      <c r="A13" s="210"/>
      <c r="B13" s="211"/>
      <c r="C13" s="81" t="s">
        <v>25</v>
      </c>
      <c r="D13" s="202"/>
      <c r="E13" s="202"/>
      <c r="F13" s="202"/>
      <c r="G13" s="203"/>
    </row>
    <row r="14" spans="1:7" ht="21" customHeight="1">
      <c r="A14" s="75" t="s">
        <v>7</v>
      </c>
      <c r="B14" s="40"/>
      <c r="C14" s="208" t="s">
        <v>8</v>
      </c>
      <c r="D14" s="204"/>
      <c r="E14" s="204"/>
      <c r="F14" s="204"/>
      <c r="G14" s="205"/>
    </row>
    <row r="15" spans="1:7" ht="21" customHeight="1" thickBot="1">
      <c r="A15" s="40"/>
      <c r="B15" s="40"/>
      <c r="C15" s="209"/>
      <c r="D15" s="206"/>
      <c r="E15" s="206"/>
      <c r="F15" s="206"/>
      <c r="G15" s="207"/>
    </row>
    <row r="16" spans="1:7" ht="16.8" thickBot="1">
      <c r="A16" s="40"/>
      <c r="B16" s="40"/>
      <c r="C16" s="40"/>
      <c r="D16" s="75"/>
      <c r="E16" s="40"/>
      <c r="F16" s="40"/>
      <c r="G16" s="40"/>
    </row>
    <row r="17" spans="1:7" ht="35.25" customHeight="1" thickTop="1">
      <c r="A17" s="82"/>
      <c r="B17" s="83" t="s">
        <v>26</v>
      </c>
      <c r="C17" s="199" t="s">
        <v>9</v>
      </c>
      <c r="D17" s="200"/>
      <c r="E17" s="201"/>
      <c r="F17" s="212" t="s">
        <v>10</v>
      </c>
      <c r="G17" s="213"/>
    </row>
    <row r="18" spans="1:7" ht="35.25" customHeight="1">
      <c r="A18" s="84" t="s">
        <v>11</v>
      </c>
      <c r="B18" s="3"/>
      <c r="C18" s="85"/>
      <c r="D18" s="86"/>
      <c r="E18" s="87"/>
      <c r="F18" s="215"/>
      <c r="G18" s="216"/>
    </row>
    <row r="19" spans="1:7" ht="35.25" customHeight="1">
      <c r="A19" s="11"/>
      <c r="B19" s="12"/>
      <c r="C19" s="89"/>
      <c r="D19" s="86"/>
      <c r="E19" s="87"/>
      <c r="F19" s="215"/>
      <c r="G19" s="216"/>
    </row>
    <row r="20" spans="1:7" ht="35.25" customHeight="1">
      <c r="A20" s="88" t="s">
        <v>47</v>
      </c>
      <c r="B20" s="70" t="s">
        <v>57</v>
      </c>
      <c r="C20" s="89"/>
      <c r="D20" s="90"/>
      <c r="E20" s="87"/>
      <c r="F20" s="215"/>
      <c r="G20" s="216"/>
    </row>
    <row r="21" spans="1:7" ht="35.25" customHeight="1">
      <c r="A21" s="84" t="s">
        <v>49</v>
      </c>
      <c r="B21" s="3"/>
      <c r="C21" s="91"/>
      <c r="D21" s="90"/>
      <c r="E21" s="87"/>
      <c r="F21" s="215"/>
      <c r="G21" s="216"/>
    </row>
    <row r="22" spans="1:7" ht="35.25" customHeight="1">
      <c r="A22" s="84" t="s">
        <v>12</v>
      </c>
      <c r="B22" s="3"/>
      <c r="C22" s="91"/>
      <c r="D22" s="90"/>
      <c r="E22" s="87"/>
      <c r="F22" s="215"/>
      <c r="G22" s="216"/>
    </row>
    <row r="23" spans="1:7" ht="35.25" customHeight="1">
      <c r="A23" s="88" t="s">
        <v>13</v>
      </c>
      <c r="B23" s="59">
        <f>B21-B22</f>
        <v>0</v>
      </c>
      <c r="C23" s="91"/>
      <c r="D23" s="90"/>
      <c r="E23" s="87"/>
      <c r="F23" s="215"/>
      <c r="G23" s="216"/>
    </row>
    <row r="24" spans="1:7" ht="35.25" customHeight="1">
      <c r="A24" s="10"/>
      <c r="B24" s="13"/>
      <c r="C24" s="91"/>
      <c r="D24" s="90"/>
      <c r="E24" s="87"/>
      <c r="F24" s="215"/>
      <c r="G24" s="216"/>
    </row>
    <row r="25" spans="1:7" ht="35.25" customHeight="1" thickBot="1">
      <c r="A25" s="14"/>
      <c r="B25" s="15"/>
      <c r="C25" s="93"/>
      <c r="D25" s="94"/>
      <c r="E25" s="95"/>
      <c r="F25" s="217"/>
      <c r="G25" s="218"/>
    </row>
    <row r="26" spans="1:7" ht="16.8" thickTop="1">
      <c r="A26" s="16"/>
      <c r="B26" s="9"/>
      <c r="C26" s="17"/>
      <c r="D26" s="17"/>
      <c r="E26" s="17"/>
      <c r="F26" s="17"/>
      <c r="G26" s="18"/>
    </row>
    <row r="27" spans="1:7" ht="16.2">
      <c r="A27" s="16"/>
      <c r="B27" s="9"/>
      <c r="C27" s="9"/>
      <c r="D27" s="9"/>
      <c r="E27" s="9"/>
      <c r="F27" s="9"/>
      <c r="G27" s="19"/>
    </row>
    <row r="28" spans="1:7" ht="16.2">
      <c r="A28" s="16"/>
      <c r="B28" s="9"/>
      <c r="C28" s="9"/>
      <c r="D28" s="9"/>
      <c r="E28" s="9"/>
      <c r="F28" s="9"/>
      <c r="G28" s="19"/>
    </row>
    <row r="29" spans="1:7" ht="16.2">
      <c r="A29" s="16"/>
      <c r="B29" s="9"/>
      <c r="C29" s="9"/>
      <c r="D29" s="9"/>
      <c r="E29" s="9"/>
      <c r="F29" s="9"/>
      <c r="G29" s="19"/>
    </row>
    <row r="30" spans="1:7" ht="16.2">
      <c r="A30" s="16"/>
      <c r="B30" s="9"/>
      <c r="C30" s="9"/>
      <c r="D30" s="9"/>
      <c r="E30" s="9"/>
      <c r="F30" s="9"/>
      <c r="G30" s="19"/>
    </row>
    <row r="31" spans="1:7" ht="45" customHeight="1" thickBot="1">
      <c r="A31" s="20"/>
      <c r="B31" s="21"/>
      <c r="C31" s="21"/>
      <c r="D31" s="21"/>
      <c r="E31" s="21"/>
      <c r="F31" s="21"/>
      <c r="G31" s="22"/>
    </row>
  </sheetData>
  <sheetProtection algorithmName="SHA-512" hashValue="Jqt2OGhAqMBirLcYKO0x/M1AdL8U0wRfEQWVu1D1VsOC8ctARMvJT8e9typKmF98PpBWnIImaqL4soD7mBMZ4g==" saltValue="DkYb9hHlHBqWwdXn9piaDQ==" spinCount="100000" sheet="1" scenarios="1" selectLockedCells="1"/>
  <mergeCells count="21">
    <mergeCell ref="C17:E17"/>
    <mergeCell ref="A13:B13"/>
    <mergeCell ref="C14:C15"/>
    <mergeCell ref="A2:G2"/>
    <mergeCell ref="E5:G5"/>
    <mergeCell ref="E8:E9"/>
    <mergeCell ref="F8:F9"/>
    <mergeCell ref="G8:G9"/>
    <mergeCell ref="D12:G12"/>
    <mergeCell ref="D13:G13"/>
    <mergeCell ref="D14:G15"/>
    <mergeCell ref="F11:G11"/>
    <mergeCell ref="F22:G22"/>
    <mergeCell ref="F23:G23"/>
    <mergeCell ref="F24:G24"/>
    <mergeCell ref="F25:G25"/>
    <mergeCell ref="F17:G17"/>
    <mergeCell ref="F18:G18"/>
    <mergeCell ref="F19:G19"/>
    <mergeCell ref="F20:G20"/>
    <mergeCell ref="F21:G21"/>
  </mergeCells>
  <phoneticPr fontId="13"/>
  <printOptions horizontalCentered="1"/>
  <pageMargins left="0.59055118110236227" right="0.59055118110236227" top="0.74803149606299213" bottom="0.74803149606299213" header="0.31496062992125984" footer="0.31496062992125984"/>
  <pageSetup paperSize="9" orientation="portrait" blackAndWhite="1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1AAA2B-6721-410D-9C8B-8F34172FAF60}">
  <sheetPr>
    <tabColor theme="8" tint="0.79998168889431442"/>
  </sheetPr>
  <dimension ref="A1:G31"/>
  <sheetViews>
    <sheetView zoomScaleNormal="100" workbookViewId="0">
      <selection activeCell="E5" sqref="E5:G5"/>
    </sheetView>
  </sheetViews>
  <sheetFormatPr defaultRowHeight="13.2"/>
  <cols>
    <col min="1" max="1" width="23.44140625" customWidth="1"/>
    <col min="2" max="2" width="25.44140625" customWidth="1"/>
    <col min="3" max="3" width="8" customWidth="1"/>
    <col min="4" max="7" width="8.6640625" customWidth="1"/>
  </cols>
  <sheetData>
    <row r="1" spans="1:7">
      <c r="A1" s="40"/>
      <c r="B1" s="40"/>
      <c r="C1" s="40"/>
      <c r="D1" s="40"/>
      <c r="E1" s="40"/>
      <c r="F1" s="40"/>
      <c r="G1" s="40">
        <f>集計表非課税!N1</f>
        <v>0</v>
      </c>
    </row>
    <row r="2" spans="1:7" ht="25.8">
      <c r="A2" s="197" t="s">
        <v>0</v>
      </c>
      <c r="B2" s="198"/>
      <c r="C2" s="198"/>
      <c r="D2" s="198"/>
      <c r="E2" s="198"/>
      <c r="F2" s="198"/>
      <c r="G2" s="198"/>
    </row>
    <row r="3" spans="1:7">
      <c r="A3" s="40"/>
      <c r="B3" s="40"/>
      <c r="C3" s="40"/>
      <c r="D3" s="40"/>
      <c r="E3" s="40"/>
      <c r="F3" s="40"/>
      <c r="G3" s="40"/>
    </row>
    <row r="4" spans="1:7" ht="17.25" customHeight="1"/>
    <row r="5" spans="1:7" ht="21" customHeight="1">
      <c r="A5" s="42" t="s">
        <v>1</v>
      </c>
      <c r="B5" s="40"/>
      <c r="C5" s="40"/>
      <c r="D5" s="40"/>
      <c r="E5" s="194">
        <f ca="1">DATE(YEAR(TODAY()),MONTH(TODAY()),20)</f>
        <v>45555</v>
      </c>
      <c r="F5" s="194"/>
      <c r="G5" s="194"/>
    </row>
    <row r="6" spans="1:7" ht="17.25" customHeight="1"/>
    <row r="7" spans="1:7" ht="17.25" customHeight="1" thickBot="1">
      <c r="A7" s="40"/>
      <c r="B7" s="40"/>
      <c r="C7" s="40"/>
      <c r="D7" s="71"/>
      <c r="E7" s="72" t="s">
        <v>40</v>
      </c>
      <c r="F7" s="72" t="s">
        <v>41</v>
      </c>
      <c r="G7" s="72" t="s">
        <v>42</v>
      </c>
    </row>
    <row r="8" spans="1:7" ht="24" customHeight="1">
      <c r="A8" s="73" t="s">
        <v>2</v>
      </c>
      <c r="B8" s="74" t="s">
        <v>3</v>
      </c>
      <c r="C8" s="75"/>
      <c r="D8" s="75"/>
      <c r="E8" s="219"/>
      <c r="F8" s="219"/>
      <c r="G8" s="219"/>
    </row>
    <row r="9" spans="1:7" ht="24" customHeight="1" thickBot="1">
      <c r="A9" s="2"/>
      <c r="B9" s="1"/>
      <c r="C9" s="40"/>
      <c r="D9" s="40"/>
      <c r="E9" s="220"/>
      <c r="F9" s="220"/>
      <c r="G9" s="220"/>
    </row>
    <row r="10" spans="1:7" ht="17.25" customHeight="1">
      <c r="A10" s="75"/>
      <c r="B10" s="40"/>
      <c r="C10" s="40"/>
      <c r="D10" s="40"/>
      <c r="E10" s="40"/>
      <c r="F10" s="40"/>
      <c r="G10" s="75"/>
    </row>
    <row r="11" spans="1:7" ht="17.25" customHeight="1" thickBot="1">
      <c r="E11" t="s">
        <v>45</v>
      </c>
      <c r="F11" s="214" t="str">
        <f>集計表非課税!M5</f>
        <v>T</v>
      </c>
      <c r="G11" s="214"/>
    </row>
    <row r="12" spans="1:7" ht="17.25" customHeight="1">
      <c r="A12" s="78" t="s">
        <v>4</v>
      </c>
      <c r="B12" s="79"/>
      <c r="C12" s="80" t="s">
        <v>5</v>
      </c>
      <c r="D12" s="195"/>
      <c r="E12" s="195"/>
      <c r="F12" s="195"/>
      <c r="G12" s="196"/>
    </row>
    <row r="13" spans="1:7" ht="39.6" customHeight="1" thickBot="1">
      <c r="A13" s="210"/>
      <c r="B13" s="211"/>
      <c r="C13" s="81" t="s">
        <v>25</v>
      </c>
      <c r="D13" s="202"/>
      <c r="E13" s="202"/>
      <c r="F13" s="202"/>
      <c r="G13" s="203"/>
    </row>
    <row r="14" spans="1:7" ht="21" customHeight="1">
      <c r="A14" s="75" t="s">
        <v>7</v>
      </c>
      <c r="B14" s="40"/>
      <c r="C14" s="208" t="s">
        <v>8</v>
      </c>
      <c r="D14" s="204"/>
      <c r="E14" s="204"/>
      <c r="F14" s="204"/>
      <c r="G14" s="205"/>
    </row>
    <row r="15" spans="1:7" ht="21" customHeight="1" thickBot="1">
      <c r="A15" s="40"/>
      <c r="B15" s="40"/>
      <c r="C15" s="209"/>
      <c r="D15" s="206"/>
      <c r="E15" s="206"/>
      <c r="F15" s="206"/>
      <c r="G15" s="207"/>
    </row>
    <row r="16" spans="1:7" ht="16.8" thickBot="1">
      <c r="A16" s="40"/>
      <c r="B16" s="40"/>
      <c r="C16" s="40"/>
      <c r="D16" s="75"/>
      <c r="E16" s="40"/>
      <c r="F16" s="40"/>
      <c r="G16" s="40"/>
    </row>
    <row r="17" spans="1:7" ht="35.25" customHeight="1" thickTop="1">
      <c r="A17" s="82"/>
      <c r="B17" s="83" t="s">
        <v>26</v>
      </c>
      <c r="C17" s="199" t="s">
        <v>9</v>
      </c>
      <c r="D17" s="200"/>
      <c r="E17" s="201"/>
      <c r="F17" s="212" t="s">
        <v>10</v>
      </c>
      <c r="G17" s="213"/>
    </row>
    <row r="18" spans="1:7" ht="35.25" customHeight="1">
      <c r="A18" s="84" t="s">
        <v>11</v>
      </c>
      <c r="B18" s="3"/>
      <c r="C18" s="85"/>
      <c r="D18" s="86"/>
      <c r="E18" s="87"/>
      <c r="F18" s="215"/>
      <c r="G18" s="216"/>
    </row>
    <row r="19" spans="1:7" ht="35.25" customHeight="1">
      <c r="A19" s="11"/>
      <c r="B19" s="12"/>
      <c r="C19" s="89"/>
      <c r="D19" s="86"/>
      <c r="E19" s="87"/>
      <c r="F19" s="215"/>
      <c r="G19" s="216"/>
    </row>
    <row r="20" spans="1:7" ht="35.25" customHeight="1">
      <c r="A20" s="88" t="s">
        <v>47</v>
      </c>
      <c r="B20" s="70" t="s">
        <v>57</v>
      </c>
      <c r="C20" s="89"/>
      <c r="D20" s="90"/>
      <c r="E20" s="87"/>
      <c r="F20" s="215"/>
      <c r="G20" s="216"/>
    </row>
    <row r="21" spans="1:7" ht="35.25" customHeight="1">
      <c r="A21" s="84" t="s">
        <v>49</v>
      </c>
      <c r="B21" s="3"/>
      <c r="C21" s="91"/>
      <c r="D21" s="90"/>
      <c r="E21" s="87"/>
      <c r="F21" s="215"/>
      <c r="G21" s="216"/>
    </row>
    <row r="22" spans="1:7" ht="35.25" customHeight="1">
      <c r="A22" s="84" t="s">
        <v>12</v>
      </c>
      <c r="B22" s="3"/>
      <c r="C22" s="91"/>
      <c r="D22" s="90"/>
      <c r="E22" s="87"/>
      <c r="F22" s="215"/>
      <c r="G22" s="216"/>
    </row>
    <row r="23" spans="1:7" ht="35.25" customHeight="1">
      <c r="A23" s="88" t="s">
        <v>13</v>
      </c>
      <c r="B23" s="59">
        <f>B21-B22</f>
        <v>0</v>
      </c>
      <c r="C23" s="91"/>
      <c r="D23" s="90"/>
      <c r="E23" s="87"/>
      <c r="F23" s="215"/>
      <c r="G23" s="216"/>
    </row>
    <row r="24" spans="1:7" ht="35.25" customHeight="1">
      <c r="A24" s="10"/>
      <c r="B24" s="13"/>
      <c r="C24" s="91"/>
      <c r="D24" s="90"/>
      <c r="E24" s="87"/>
      <c r="F24" s="215"/>
      <c r="G24" s="216"/>
    </row>
    <row r="25" spans="1:7" ht="35.25" customHeight="1" thickBot="1">
      <c r="A25" s="14"/>
      <c r="B25" s="15"/>
      <c r="C25" s="93"/>
      <c r="D25" s="94"/>
      <c r="E25" s="95"/>
      <c r="F25" s="217"/>
      <c r="G25" s="218"/>
    </row>
    <row r="26" spans="1:7" ht="16.8" thickTop="1">
      <c r="A26" s="16"/>
      <c r="B26" s="9"/>
      <c r="C26" s="17"/>
      <c r="D26" s="17"/>
      <c r="E26" s="17"/>
      <c r="F26" s="17"/>
      <c r="G26" s="18"/>
    </row>
    <row r="27" spans="1:7" ht="16.2">
      <c r="A27" s="16"/>
      <c r="B27" s="9"/>
      <c r="C27" s="9"/>
      <c r="D27" s="9"/>
      <c r="E27" s="9"/>
      <c r="F27" s="9"/>
      <c r="G27" s="19"/>
    </row>
    <row r="28" spans="1:7" ht="16.2">
      <c r="A28" s="16"/>
      <c r="B28" s="9"/>
      <c r="C28" s="9"/>
      <c r="D28" s="9"/>
      <c r="E28" s="9"/>
      <c r="F28" s="9"/>
      <c r="G28" s="19"/>
    </row>
    <row r="29" spans="1:7" ht="16.2">
      <c r="A29" s="16"/>
      <c r="B29" s="9"/>
      <c r="C29" s="9"/>
      <c r="D29" s="9"/>
      <c r="E29" s="9"/>
      <c r="F29" s="9"/>
      <c r="G29" s="19"/>
    </row>
    <row r="30" spans="1:7" ht="16.2">
      <c r="A30" s="16"/>
      <c r="B30" s="9"/>
      <c r="C30" s="9"/>
      <c r="D30" s="9"/>
      <c r="E30" s="9"/>
      <c r="F30" s="9"/>
      <c r="G30" s="19"/>
    </row>
    <row r="31" spans="1:7" ht="45" customHeight="1" thickBot="1">
      <c r="A31" s="20"/>
      <c r="B31" s="21"/>
      <c r="C31" s="21"/>
      <c r="D31" s="21"/>
      <c r="E31" s="21"/>
      <c r="F31" s="21"/>
      <c r="G31" s="22"/>
    </row>
  </sheetData>
  <sheetProtection algorithmName="SHA-512" hashValue="yYpOwd6x4wqBeikZ6Py1q4G+9AYrDbAVYdJyXTISnhI/c1ZgG7xUvlbcfd5jkCI+KsePNbonS+mfDmVqwIBBQA==" saltValue="AKe+uEwi2a3VBev1+ghwIA==" spinCount="100000" sheet="1" scenarios="1" selectLockedCells="1"/>
  <mergeCells count="21">
    <mergeCell ref="C17:E17"/>
    <mergeCell ref="A13:B13"/>
    <mergeCell ref="C14:C15"/>
    <mergeCell ref="A2:G2"/>
    <mergeCell ref="E5:G5"/>
    <mergeCell ref="E8:E9"/>
    <mergeCell ref="F8:F9"/>
    <mergeCell ref="G8:G9"/>
    <mergeCell ref="D12:G12"/>
    <mergeCell ref="D13:G13"/>
    <mergeCell ref="D14:G15"/>
    <mergeCell ref="F11:G11"/>
    <mergeCell ref="F22:G22"/>
    <mergeCell ref="F23:G23"/>
    <mergeCell ref="F24:G24"/>
    <mergeCell ref="F25:G25"/>
    <mergeCell ref="F17:G17"/>
    <mergeCell ref="F18:G18"/>
    <mergeCell ref="F19:G19"/>
    <mergeCell ref="F20:G20"/>
    <mergeCell ref="F21:G21"/>
  </mergeCells>
  <phoneticPr fontId="13"/>
  <printOptions horizontalCentered="1"/>
  <pageMargins left="0.59055118110236227" right="0.59055118110236227" top="0.74803149606299213" bottom="0.74803149606299213" header="0.31496062992125984" footer="0.31496062992125984"/>
  <pageSetup paperSize="9" orientation="portrait" blackAndWhite="1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2</vt:i4>
      </vt:variant>
    </vt:vector>
  </HeadingPairs>
  <TitlesOfParts>
    <vt:vector size="15" baseType="lpstr">
      <vt:lpstr>集計表非課税</vt:lpstr>
      <vt:lpstr>内訳1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内訳見本</vt:lpstr>
      <vt:lpstr>集計表非課税見本</vt:lpstr>
      <vt:lpstr>集計表非課税!Print_Area</vt:lpstr>
      <vt:lpstr>集計表非課税見本!Print_Area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fujii30</dc:creator>
  <cp:lastModifiedBy>石川楓花</cp:lastModifiedBy>
  <cp:lastPrinted>2023-03-24T05:18:15Z</cp:lastPrinted>
  <dcterms:created xsi:type="dcterms:W3CDTF">2014-07-01T02:54:43Z</dcterms:created>
  <dcterms:modified xsi:type="dcterms:W3CDTF">2024-09-25T01:16:18Z</dcterms:modified>
</cp:coreProperties>
</file>